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še pro práci\Informační servis 2022\zveřejňování PER 2022\"/>
    </mc:Choice>
  </mc:AlternateContent>
  <xr:revisionPtr revIDLastSave="0" documentId="13_ncr:1_{63B0D918-5421-4FC2-884B-8A0B6D306282}" xr6:coauthVersionLast="47" xr6:coauthVersionMax="47" xr10:uidLastSave="{00000000-0000-0000-0000-000000000000}"/>
  <bookViews>
    <workbookView xWindow="-108" yWindow="-108" windowWidth="23256" windowHeight="12456" activeTab="1" xr2:uid="{7F533459-F9E3-4849-A5DA-6409C70E7E9D}"/>
  </bookViews>
  <sheets>
    <sheet name="deníky" sheetId="9" r:id="rId1"/>
    <sheet name="týdeníky,14deníky,měsíčníky" sheetId="10" r:id="rId2"/>
    <sheet name="b2b" sheetId="8" r:id="rId3"/>
    <sheet name="poznámky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10" l="1"/>
  <c r="B100" i="10"/>
  <c r="C100" i="10"/>
  <c r="D100" i="10"/>
  <c r="E100" i="10"/>
  <c r="F100" i="10"/>
  <c r="G100" i="10"/>
  <c r="H100" i="10"/>
  <c r="I100" i="10"/>
  <c r="J100" i="10"/>
  <c r="A101" i="10"/>
  <c r="C101" i="10"/>
  <c r="D101" i="10"/>
  <c r="E101" i="10"/>
  <c r="F101" i="10"/>
  <c r="G101" i="10"/>
  <c r="H101" i="10"/>
  <c r="I101" i="10"/>
  <c r="J101" i="10"/>
  <c r="A102" i="10"/>
  <c r="B102" i="10"/>
  <c r="C102" i="10"/>
  <c r="D102" i="10"/>
  <c r="E102" i="10"/>
  <c r="F102" i="10"/>
  <c r="G102" i="10"/>
  <c r="H102" i="10"/>
  <c r="I102" i="10"/>
  <c r="J102" i="10"/>
  <c r="A103" i="10"/>
  <c r="C103" i="10"/>
  <c r="D103" i="10"/>
  <c r="E103" i="10"/>
  <c r="F103" i="10"/>
  <c r="G103" i="10"/>
  <c r="H103" i="10"/>
  <c r="I103" i="10"/>
  <c r="J103" i="10"/>
  <c r="A104" i="10"/>
  <c r="B104" i="10"/>
  <c r="C104" i="10"/>
  <c r="D104" i="10"/>
  <c r="E104" i="10"/>
  <c r="F104" i="10"/>
  <c r="G104" i="10"/>
  <c r="H104" i="10"/>
  <c r="I104" i="10"/>
  <c r="J104" i="10"/>
  <c r="A105" i="10"/>
  <c r="C105" i="10"/>
  <c r="D105" i="10"/>
  <c r="E105" i="10"/>
  <c r="F105" i="10"/>
  <c r="G105" i="10"/>
  <c r="H105" i="10"/>
  <c r="I105" i="10"/>
  <c r="J105" i="10"/>
  <c r="A106" i="10"/>
  <c r="B106" i="10"/>
  <c r="C106" i="10"/>
  <c r="D106" i="10"/>
  <c r="E106" i="10"/>
  <c r="F106" i="10"/>
  <c r="G106" i="10"/>
  <c r="H106" i="10"/>
  <c r="I106" i="10"/>
  <c r="J106" i="10"/>
  <c r="A107" i="10"/>
  <c r="C107" i="10"/>
  <c r="D107" i="10"/>
  <c r="E107" i="10"/>
  <c r="F107" i="10"/>
  <c r="G107" i="10"/>
  <c r="H107" i="10"/>
  <c r="I107" i="10"/>
  <c r="J107" i="10"/>
  <c r="A108" i="10"/>
  <c r="B108" i="10"/>
  <c r="C108" i="10"/>
  <c r="D108" i="10"/>
  <c r="E108" i="10"/>
  <c r="F108" i="10"/>
  <c r="G108" i="10"/>
  <c r="H108" i="10"/>
  <c r="I108" i="10"/>
  <c r="J108" i="10"/>
  <c r="A109" i="10"/>
  <c r="C109" i="10"/>
  <c r="D109" i="10"/>
  <c r="E109" i="10"/>
  <c r="F109" i="10"/>
  <c r="G109" i="10"/>
  <c r="H109" i="10"/>
  <c r="I109" i="10"/>
  <c r="J109" i="10"/>
  <c r="A110" i="10"/>
  <c r="B110" i="10"/>
  <c r="C110" i="10"/>
  <c r="D110" i="10"/>
  <c r="E110" i="10"/>
  <c r="F110" i="10"/>
  <c r="G110" i="10"/>
  <c r="H110" i="10"/>
  <c r="I110" i="10"/>
  <c r="J110" i="10"/>
  <c r="A111" i="10"/>
  <c r="C111" i="10"/>
  <c r="D111" i="10"/>
  <c r="E111" i="10"/>
  <c r="F111" i="10"/>
  <c r="G111" i="10"/>
  <c r="H111" i="10"/>
  <c r="I111" i="10"/>
  <c r="J111" i="10"/>
  <c r="A112" i="10"/>
  <c r="B112" i="10"/>
  <c r="C112" i="10"/>
  <c r="D112" i="10"/>
  <c r="E112" i="10"/>
  <c r="F112" i="10"/>
  <c r="G112" i="10"/>
  <c r="H112" i="10"/>
  <c r="I112" i="10"/>
  <c r="J112" i="10"/>
  <c r="A113" i="10"/>
  <c r="C113" i="10"/>
  <c r="D113" i="10"/>
  <c r="E113" i="10"/>
  <c r="F113" i="10"/>
  <c r="G113" i="10"/>
  <c r="H113" i="10"/>
  <c r="I113" i="10"/>
  <c r="J113" i="10"/>
  <c r="A114" i="10"/>
  <c r="B114" i="10"/>
  <c r="C114" i="10"/>
  <c r="D114" i="10"/>
  <c r="E114" i="10"/>
  <c r="F114" i="10"/>
  <c r="G114" i="10"/>
  <c r="H114" i="10"/>
  <c r="I114" i="10"/>
  <c r="J114" i="10"/>
  <c r="A115" i="10"/>
  <c r="C115" i="10"/>
  <c r="D115" i="10"/>
  <c r="E115" i="10"/>
  <c r="F115" i="10"/>
  <c r="G115" i="10"/>
  <c r="H115" i="10"/>
  <c r="I115" i="10"/>
  <c r="J115" i="10"/>
  <c r="A116" i="10"/>
  <c r="B116" i="10"/>
  <c r="C116" i="10"/>
  <c r="D116" i="10"/>
  <c r="E116" i="10"/>
  <c r="F116" i="10"/>
  <c r="G116" i="10"/>
  <c r="H116" i="10"/>
  <c r="I116" i="10"/>
  <c r="J116" i="10"/>
  <c r="A117" i="10"/>
  <c r="C117" i="10"/>
  <c r="D117" i="10"/>
  <c r="E117" i="10"/>
  <c r="F117" i="10"/>
  <c r="G117" i="10"/>
  <c r="H117" i="10"/>
  <c r="I117" i="10"/>
  <c r="J117" i="10"/>
  <c r="A118" i="10"/>
  <c r="B118" i="10"/>
  <c r="C118" i="10"/>
  <c r="D118" i="10"/>
  <c r="E118" i="10"/>
  <c r="F118" i="10"/>
  <c r="G118" i="10"/>
  <c r="H118" i="10"/>
  <c r="I118" i="10"/>
  <c r="J118" i="10"/>
  <c r="A119" i="10"/>
  <c r="C119" i="10"/>
  <c r="D119" i="10"/>
  <c r="E119" i="10"/>
  <c r="F119" i="10"/>
  <c r="G119" i="10"/>
  <c r="H119" i="10"/>
  <c r="I119" i="10"/>
  <c r="J119" i="10"/>
  <c r="A120" i="10"/>
  <c r="B120" i="10"/>
  <c r="C120" i="10"/>
  <c r="D120" i="10"/>
  <c r="E120" i="10"/>
  <c r="F120" i="10"/>
  <c r="G120" i="10"/>
  <c r="H120" i="10"/>
  <c r="I120" i="10"/>
  <c r="J120" i="10"/>
  <c r="A121" i="10"/>
  <c r="C121" i="10"/>
  <c r="D121" i="10"/>
  <c r="E121" i="10"/>
  <c r="F121" i="10"/>
  <c r="G121" i="10"/>
  <c r="H121" i="10"/>
  <c r="I121" i="10"/>
  <c r="J121" i="10"/>
  <c r="A122" i="10"/>
  <c r="B122" i="10"/>
  <c r="C122" i="10"/>
  <c r="D122" i="10"/>
  <c r="E122" i="10"/>
  <c r="F122" i="10"/>
  <c r="G122" i="10"/>
  <c r="H122" i="10"/>
  <c r="I122" i="10"/>
  <c r="J122" i="10"/>
  <c r="A123" i="10"/>
  <c r="C123" i="10"/>
  <c r="D123" i="10"/>
  <c r="E123" i="10"/>
  <c r="F123" i="10"/>
  <c r="G123" i="10"/>
  <c r="H123" i="10"/>
  <c r="I123" i="10"/>
  <c r="J123" i="10"/>
  <c r="A124" i="10"/>
  <c r="B124" i="10"/>
  <c r="C124" i="10"/>
  <c r="D124" i="10"/>
  <c r="E124" i="10"/>
  <c r="F124" i="10"/>
  <c r="G124" i="10"/>
  <c r="H124" i="10"/>
  <c r="I124" i="10"/>
  <c r="J124" i="10"/>
  <c r="A125" i="10"/>
  <c r="C125" i="10"/>
  <c r="D125" i="10"/>
  <c r="E125" i="10"/>
  <c r="F125" i="10"/>
  <c r="G125" i="10"/>
  <c r="H125" i="10"/>
  <c r="I125" i="10"/>
  <c r="J125" i="10"/>
  <c r="A126" i="10"/>
  <c r="B126" i="10"/>
  <c r="C126" i="10"/>
  <c r="D126" i="10"/>
  <c r="E126" i="10"/>
  <c r="F126" i="10"/>
  <c r="G126" i="10"/>
  <c r="H126" i="10"/>
  <c r="I126" i="10"/>
  <c r="J126" i="10"/>
  <c r="A127" i="10"/>
  <c r="C127" i="10"/>
  <c r="D127" i="10"/>
  <c r="E127" i="10"/>
  <c r="F127" i="10"/>
  <c r="G127" i="10"/>
  <c r="H127" i="10"/>
  <c r="I127" i="10"/>
  <c r="J127" i="10"/>
  <c r="A128" i="10"/>
  <c r="B128" i="10"/>
  <c r="C128" i="10"/>
  <c r="D128" i="10"/>
  <c r="E128" i="10"/>
  <c r="F128" i="10"/>
  <c r="G128" i="10"/>
  <c r="H128" i="10"/>
  <c r="I128" i="10"/>
  <c r="J128" i="10"/>
  <c r="A129" i="10"/>
  <c r="C129" i="10"/>
  <c r="D129" i="10"/>
  <c r="E129" i="10"/>
  <c r="F129" i="10"/>
  <c r="G129" i="10"/>
  <c r="H129" i="10"/>
  <c r="I129" i="10"/>
  <c r="J129" i="10"/>
  <c r="A130" i="10"/>
  <c r="B130" i="10"/>
  <c r="C130" i="10"/>
  <c r="D130" i="10"/>
  <c r="E130" i="10"/>
  <c r="F130" i="10"/>
  <c r="G130" i="10"/>
  <c r="H130" i="10"/>
  <c r="I130" i="10"/>
  <c r="J130" i="10"/>
  <c r="A131" i="10"/>
  <c r="C131" i="10"/>
  <c r="D131" i="10"/>
  <c r="E131" i="10"/>
  <c r="F131" i="10"/>
  <c r="G131" i="10"/>
  <c r="H131" i="10"/>
  <c r="I131" i="10"/>
  <c r="J131" i="10"/>
  <c r="A132" i="10"/>
  <c r="B132" i="10"/>
  <c r="C132" i="10"/>
  <c r="D132" i="10"/>
  <c r="E132" i="10"/>
  <c r="F132" i="10"/>
  <c r="G132" i="10"/>
  <c r="H132" i="10"/>
  <c r="I132" i="10"/>
  <c r="J132" i="10"/>
  <c r="A133" i="10"/>
  <c r="C133" i="10"/>
  <c r="D133" i="10"/>
  <c r="E133" i="10"/>
  <c r="F133" i="10"/>
  <c r="G133" i="10"/>
  <c r="H133" i="10"/>
  <c r="I133" i="10"/>
  <c r="J133" i="10"/>
  <c r="A134" i="10"/>
  <c r="B134" i="10"/>
  <c r="C134" i="10"/>
  <c r="D134" i="10"/>
  <c r="E134" i="10"/>
  <c r="F134" i="10"/>
  <c r="G134" i="10"/>
  <c r="H134" i="10"/>
  <c r="I134" i="10"/>
  <c r="J134" i="10"/>
  <c r="A135" i="10"/>
  <c r="C135" i="10"/>
  <c r="D135" i="10"/>
  <c r="E135" i="10"/>
  <c r="F135" i="10"/>
  <c r="G135" i="10"/>
  <c r="H135" i="10"/>
  <c r="I135" i="10"/>
  <c r="J135" i="10"/>
  <c r="A136" i="10"/>
  <c r="B136" i="10"/>
  <c r="C136" i="10"/>
  <c r="D136" i="10"/>
  <c r="E136" i="10"/>
  <c r="F136" i="10"/>
  <c r="G136" i="10"/>
  <c r="H136" i="10"/>
  <c r="I136" i="10"/>
  <c r="J136" i="10"/>
  <c r="A137" i="10"/>
  <c r="C137" i="10"/>
  <c r="D137" i="10"/>
  <c r="E137" i="10"/>
  <c r="F137" i="10"/>
  <c r="G137" i="10"/>
  <c r="H137" i="10"/>
  <c r="I137" i="10"/>
  <c r="J137" i="10"/>
  <c r="A138" i="10"/>
  <c r="B138" i="10"/>
  <c r="C138" i="10"/>
  <c r="D138" i="10"/>
  <c r="E138" i="10"/>
  <c r="F138" i="10"/>
  <c r="G138" i="10"/>
  <c r="H138" i="10"/>
  <c r="I138" i="10"/>
  <c r="J138" i="10"/>
  <c r="A139" i="10"/>
  <c r="C139" i="10"/>
  <c r="D139" i="10"/>
  <c r="E139" i="10"/>
  <c r="F139" i="10"/>
  <c r="G139" i="10"/>
  <c r="H139" i="10"/>
  <c r="I139" i="10"/>
  <c r="J139" i="10"/>
  <c r="A140" i="10"/>
  <c r="B140" i="10"/>
  <c r="C140" i="10"/>
  <c r="D140" i="10"/>
  <c r="E140" i="10"/>
  <c r="F140" i="10"/>
  <c r="G140" i="10"/>
  <c r="H140" i="10"/>
  <c r="I140" i="10"/>
  <c r="J140" i="10"/>
  <c r="A141" i="10"/>
  <c r="C141" i="10"/>
  <c r="D141" i="10"/>
  <c r="E141" i="10"/>
  <c r="F141" i="10"/>
  <c r="G141" i="10"/>
  <c r="H141" i="10"/>
  <c r="I141" i="10"/>
  <c r="J141" i="10"/>
  <c r="A142" i="10"/>
  <c r="B142" i="10"/>
  <c r="C142" i="10"/>
  <c r="D142" i="10"/>
  <c r="E142" i="10"/>
  <c r="F142" i="10"/>
  <c r="G142" i="10"/>
  <c r="H142" i="10"/>
  <c r="I142" i="10"/>
  <c r="J142" i="10"/>
  <c r="A143" i="10"/>
  <c r="C143" i="10"/>
  <c r="D143" i="10"/>
  <c r="E143" i="10"/>
  <c r="F143" i="10"/>
  <c r="G143" i="10"/>
  <c r="H143" i="10"/>
  <c r="I143" i="10"/>
  <c r="J143" i="10"/>
  <c r="A144" i="10"/>
  <c r="B144" i="10"/>
  <c r="C144" i="10"/>
  <c r="D144" i="10"/>
  <c r="E144" i="10"/>
  <c r="F144" i="10"/>
  <c r="G144" i="10"/>
  <c r="H144" i="10"/>
  <c r="I144" i="10"/>
  <c r="J144" i="10"/>
  <c r="A145" i="10"/>
  <c r="C145" i="10"/>
  <c r="D145" i="10"/>
  <c r="E145" i="10"/>
  <c r="F145" i="10"/>
  <c r="G145" i="10"/>
  <c r="H145" i="10"/>
  <c r="I145" i="10"/>
  <c r="J145" i="10"/>
  <c r="A146" i="10"/>
  <c r="B146" i="10"/>
  <c r="C146" i="10"/>
  <c r="D146" i="10"/>
  <c r="E146" i="10"/>
  <c r="F146" i="10"/>
  <c r="G146" i="10"/>
  <c r="H146" i="10"/>
  <c r="I146" i="10"/>
  <c r="J146" i="10"/>
  <c r="A147" i="10"/>
  <c r="C147" i="10"/>
  <c r="D147" i="10"/>
  <c r="E147" i="10"/>
  <c r="F147" i="10"/>
  <c r="G147" i="10"/>
  <c r="H147" i="10"/>
  <c r="I147" i="10"/>
  <c r="J147" i="10"/>
  <c r="A148" i="10"/>
  <c r="B148" i="10"/>
  <c r="C148" i="10"/>
  <c r="D148" i="10"/>
  <c r="E148" i="10"/>
  <c r="F148" i="10"/>
  <c r="G148" i="10"/>
  <c r="H148" i="10"/>
  <c r="I148" i="10"/>
  <c r="J148" i="10"/>
  <c r="A149" i="10"/>
  <c r="C149" i="10"/>
  <c r="D149" i="10"/>
  <c r="E149" i="10"/>
  <c r="F149" i="10"/>
  <c r="G149" i="10"/>
  <c r="H149" i="10"/>
  <c r="I149" i="10"/>
  <c r="J149" i="10"/>
  <c r="A150" i="10"/>
  <c r="B150" i="10"/>
  <c r="C150" i="10"/>
  <c r="D150" i="10"/>
  <c r="E150" i="10"/>
  <c r="F150" i="10"/>
  <c r="G150" i="10"/>
  <c r="H150" i="10"/>
  <c r="I150" i="10"/>
  <c r="J150" i="10"/>
  <c r="A151" i="10"/>
  <c r="C151" i="10"/>
  <c r="D151" i="10"/>
  <c r="E151" i="10"/>
  <c r="F151" i="10"/>
  <c r="G151" i="10"/>
  <c r="H151" i="10"/>
  <c r="I151" i="10"/>
  <c r="J151" i="10"/>
  <c r="A152" i="10"/>
  <c r="B152" i="10"/>
  <c r="C152" i="10"/>
  <c r="D152" i="10"/>
  <c r="E152" i="10"/>
  <c r="F152" i="10"/>
  <c r="G152" i="10"/>
  <c r="H152" i="10"/>
  <c r="I152" i="10"/>
  <c r="J152" i="10"/>
  <c r="A153" i="10"/>
  <c r="C153" i="10"/>
  <c r="D153" i="10"/>
  <c r="E153" i="10"/>
  <c r="F153" i="10"/>
  <c r="G153" i="10"/>
  <c r="H153" i="10"/>
  <c r="I153" i="10"/>
  <c r="J153" i="10"/>
  <c r="A154" i="10"/>
  <c r="B154" i="10"/>
  <c r="C154" i="10"/>
  <c r="D154" i="10"/>
  <c r="E154" i="10"/>
  <c r="F154" i="10"/>
  <c r="G154" i="10"/>
  <c r="H154" i="10"/>
  <c r="I154" i="10"/>
  <c r="J154" i="10"/>
  <c r="A155" i="10"/>
  <c r="C155" i="10"/>
  <c r="D155" i="10"/>
  <c r="E155" i="10"/>
  <c r="F155" i="10"/>
  <c r="G155" i="10"/>
  <c r="H155" i="10"/>
  <c r="I155" i="10"/>
  <c r="J155" i="10"/>
  <c r="A156" i="10"/>
  <c r="B156" i="10"/>
  <c r="C156" i="10"/>
  <c r="D156" i="10"/>
  <c r="E156" i="10"/>
  <c r="F156" i="10"/>
  <c r="G156" i="10"/>
  <c r="H156" i="10"/>
  <c r="I156" i="10"/>
  <c r="J156" i="10"/>
  <c r="A157" i="10"/>
  <c r="C157" i="10"/>
  <c r="D157" i="10"/>
  <c r="E157" i="10"/>
  <c r="F157" i="10"/>
  <c r="G157" i="10"/>
  <c r="H157" i="10"/>
  <c r="I157" i="10"/>
  <c r="J157" i="10"/>
  <c r="A158" i="10"/>
  <c r="B158" i="10"/>
  <c r="C158" i="10"/>
  <c r="D158" i="10"/>
  <c r="E158" i="10"/>
  <c r="F158" i="10"/>
  <c r="G158" i="10"/>
  <c r="H158" i="10"/>
  <c r="I158" i="10"/>
  <c r="J158" i="10"/>
  <c r="A159" i="10"/>
  <c r="C159" i="10"/>
  <c r="D159" i="10"/>
  <c r="E159" i="10"/>
  <c r="F159" i="10"/>
  <c r="G159" i="10"/>
  <c r="H159" i="10"/>
  <c r="I159" i="10"/>
  <c r="J159" i="10"/>
  <c r="A160" i="10"/>
  <c r="B160" i="10"/>
  <c r="C160" i="10"/>
  <c r="D160" i="10"/>
  <c r="E160" i="10"/>
  <c r="F160" i="10"/>
  <c r="G160" i="10"/>
  <c r="H160" i="10"/>
  <c r="I160" i="10"/>
  <c r="J160" i="10"/>
  <c r="A161" i="10"/>
  <c r="C161" i="10"/>
  <c r="D161" i="10"/>
  <c r="E161" i="10"/>
  <c r="F161" i="10"/>
  <c r="G161" i="10"/>
  <c r="H161" i="10"/>
  <c r="I161" i="10"/>
  <c r="J161" i="10"/>
  <c r="A162" i="10"/>
  <c r="B162" i="10"/>
  <c r="C162" i="10"/>
  <c r="D162" i="10"/>
  <c r="E162" i="10"/>
  <c r="F162" i="10"/>
  <c r="G162" i="10"/>
  <c r="H162" i="10"/>
  <c r="I162" i="10"/>
  <c r="J162" i="10"/>
  <c r="A163" i="10"/>
  <c r="C163" i="10"/>
  <c r="D163" i="10"/>
  <c r="E163" i="10"/>
  <c r="F163" i="10"/>
  <c r="G163" i="10"/>
  <c r="H163" i="10"/>
  <c r="I163" i="10"/>
  <c r="J163" i="10"/>
  <c r="A164" i="10"/>
  <c r="B164" i="10"/>
  <c r="C164" i="10"/>
  <c r="D164" i="10"/>
  <c r="E164" i="10"/>
  <c r="F164" i="10"/>
  <c r="G164" i="10"/>
  <c r="H164" i="10"/>
  <c r="I164" i="10"/>
  <c r="J164" i="10"/>
  <c r="A165" i="10"/>
  <c r="C165" i="10"/>
  <c r="D165" i="10"/>
  <c r="E165" i="10"/>
  <c r="F165" i="10"/>
  <c r="G165" i="10"/>
  <c r="H165" i="10"/>
  <c r="I165" i="10"/>
  <c r="J165" i="10"/>
  <c r="A166" i="10"/>
  <c r="B166" i="10"/>
  <c r="C166" i="10"/>
  <c r="D166" i="10"/>
  <c r="E166" i="10"/>
  <c r="F166" i="10"/>
  <c r="G166" i="10"/>
  <c r="H166" i="10"/>
  <c r="I166" i="10"/>
  <c r="J166" i="10"/>
  <c r="A167" i="10"/>
  <c r="C167" i="10"/>
  <c r="D167" i="10"/>
  <c r="E167" i="10"/>
  <c r="F167" i="10"/>
  <c r="G167" i="10"/>
  <c r="H167" i="10"/>
  <c r="I167" i="10"/>
  <c r="J167" i="10"/>
  <c r="A168" i="10"/>
  <c r="B168" i="10"/>
  <c r="C168" i="10"/>
  <c r="D168" i="10"/>
  <c r="E168" i="10"/>
  <c r="F168" i="10"/>
  <c r="G168" i="10"/>
  <c r="H168" i="10"/>
  <c r="I168" i="10"/>
  <c r="J168" i="10"/>
  <c r="A169" i="10"/>
  <c r="C169" i="10"/>
  <c r="D169" i="10"/>
  <c r="E169" i="10"/>
  <c r="F169" i="10"/>
  <c r="G169" i="10"/>
  <c r="H169" i="10"/>
  <c r="I169" i="10"/>
  <c r="J169" i="10"/>
  <c r="A170" i="10"/>
  <c r="B170" i="10"/>
  <c r="C170" i="10"/>
  <c r="D170" i="10"/>
  <c r="E170" i="10"/>
  <c r="F170" i="10"/>
  <c r="G170" i="10"/>
  <c r="H170" i="10"/>
  <c r="I170" i="10"/>
  <c r="J170" i="10"/>
  <c r="A171" i="10"/>
  <c r="C171" i="10"/>
  <c r="D171" i="10"/>
  <c r="E171" i="10"/>
  <c r="F171" i="10"/>
  <c r="G171" i="10"/>
  <c r="H171" i="10"/>
  <c r="I171" i="10"/>
  <c r="J171" i="10"/>
  <c r="A172" i="10"/>
  <c r="B172" i="10"/>
  <c r="C172" i="10"/>
  <c r="D172" i="10"/>
  <c r="E172" i="10"/>
  <c r="F172" i="10"/>
  <c r="G172" i="10"/>
  <c r="H172" i="10"/>
  <c r="I172" i="10"/>
  <c r="J172" i="10"/>
  <c r="A173" i="10"/>
  <c r="C173" i="10"/>
  <c r="D173" i="10"/>
  <c r="E173" i="10"/>
  <c r="F173" i="10"/>
  <c r="G173" i="10"/>
  <c r="H173" i="10"/>
  <c r="I173" i="10"/>
  <c r="J173" i="10"/>
  <c r="A174" i="10"/>
  <c r="B174" i="10"/>
  <c r="C174" i="10"/>
  <c r="D174" i="10"/>
  <c r="E174" i="10"/>
  <c r="F174" i="10"/>
  <c r="G174" i="10"/>
  <c r="H174" i="10"/>
  <c r="I174" i="10"/>
  <c r="J174" i="10"/>
  <c r="A175" i="10"/>
  <c r="C175" i="10"/>
  <c r="D175" i="10"/>
  <c r="E175" i="10"/>
  <c r="F175" i="10"/>
  <c r="G175" i="10"/>
  <c r="H175" i="10"/>
  <c r="I175" i="10"/>
  <c r="J175" i="10"/>
  <c r="A176" i="10"/>
  <c r="B176" i="10"/>
  <c r="C176" i="10"/>
  <c r="D176" i="10"/>
  <c r="E176" i="10"/>
  <c r="F176" i="10"/>
  <c r="G176" i="10"/>
  <c r="H176" i="10"/>
  <c r="I176" i="10"/>
  <c r="J176" i="10"/>
  <c r="A177" i="10"/>
  <c r="C177" i="10"/>
  <c r="D177" i="10"/>
  <c r="E177" i="10"/>
  <c r="F177" i="10"/>
  <c r="G177" i="10"/>
  <c r="H177" i="10"/>
  <c r="I177" i="10"/>
  <c r="J177" i="10"/>
  <c r="A178" i="10"/>
  <c r="B178" i="10"/>
  <c r="C178" i="10"/>
  <c r="D178" i="10"/>
  <c r="E178" i="10"/>
  <c r="F178" i="10"/>
  <c r="G178" i="10"/>
  <c r="H178" i="10"/>
  <c r="I178" i="10"/>
  <c r="J178" i="10"/>
  <c r="A179" i="10"/>
  <c r="C179" i="10"/>
  <c r="D179" i="10"/>
  <c r="E179" i="10"/>
  <c r="F179" i="10"/>
  <c r="G179" i="10"/>
  <c r="H179" i="10"/>
  <c r="I179" i="10"/>
  <c r="J179" i="10"/>
  <c r="A180" i="10"/>
  <c r="B180" i="10"/>
  <c r="C180" i="10"/>
  <c r="D180" i="10"/>
  <c r="E180" i="10"/>
  <c r="F180" i="10"/>
  <c r="G180" i="10"/>
  <c r="H180" i="10"/>
  <c r="I180" i="10"/>
  <c r="J180" i="10"/>
  <c r="A181" i="10"/>
  <c r="C181" i="10"/>
  <c r="D181" i="10"/>
  <c r="E181" i="10"/>
  <c r="F181" i="10"/>
  <c r="G181" i="10"/>
  <c r="H181" i="10"/>
  <c r="I181" i="10"/>
  <c r="J181" i="10"/>
  <c r="A182" i="10"/>
  <c r="B182" i="10"/>
  <c r="C182" i="10"/>
  <c r="D182" i="10"/>
  <c r="E182" i="10"/>
  <c r="F182" i="10"/>
  <c r="G182" i="10"/>
  <c r="H182" i="10"/>
  <c r="I182" i="10"/>
  <c r="J182" i="10"/>
  <c r="A183" i="10"/>
  <c r="C183" i="10"/>
  <c r="D183" i="10"/>
  <c r="E183" i="10"/>
  <c r="F183" i="10"/>
  <c r="G183" i="10"/>
  <c r="H183" i="10"/>
  <c r="I183" i="10"/>
  <c r="J183" i="10"/>
  <c r="A184" i="10"/>
  <c r="B184" i="10"/>
  <c r="C184" i="10"/>
  <c r="D184" i="10"/>
  <c r="E184" i="10"/>
  <c r="F184" i="10"/>
  <c r="G184" i="10"/>
  <c r="H184" i="10"/>
  <c r="I184" i="10"/>
  <c r="J184" i="10"/>
  <c r="A185" i="10"/>
  <c r="C185" i="10"/>
  <c r="D185" i="10"/>
  <c r="E185" i="10"/>
  <c r="F185" i="10"/>
  <c r="G185" i="10"/>
  <c r="H185" i="10"/>
  <c r="I185" i="10"/>
  <c r="J185" i="10"/>
  <c r="A186" i="10"/>
  <c r="B186" i="10"/>
  <c r="C186" i="10"/>
  <c r="D186" i="10"/>
  <c r="E186" i="10"/>
  <c r="F186" i="10"/>
  <c r="G186" i="10"/>
  <c r="H186" i="10"/>
  <c r="I186" i="10"/>
  <c r="J186" i="10"/>
  <c r="A187" i="10"/>
  <c r="C187" i="10"/>
  <c r="D187" i="10"/>
  <c r="E187" i="10"/>
  <c r="F187" i="10"/>
  <c r="G187" i="10"/>
  <c r="H187" i="10"/>
  <c r="I187" i="10"/>
  <c r="J187" i="10"/>
  <c r="A188" i="10"/>
  <c r="B188" i="10"/>
  <c r="C188" i="10"/>
  <c r="D188" i="10"/>
  <c r="E188" i="10"/>
  <c r="F188" i="10"/>
  <c r="G188" i="10"/>
  <c r="H188" i="10"/>
  <c r="I188" i="10"/>
  <c r="J188" i="10"/>
  <c r="A189" i="10"/>
  <c r="C189" i="10"/>
  <c r="D189" i="10"/>
  <c r="E189" i="10"/>
  <c r="F189" i="10"/>
  <c r="G189" i="10"/>
  <c r="H189" i="10"/>
  <c r="I189" i="10"/>
  <c r="J189" i="10"/>
  <c r="A190" i="10"/>
  <c r="B190" i="10"/>
  <c r="C190" i="10"/>
  <c r="D190" i="10"/>
  <c r="E190" i="10"/>
  <c r="F190" i="10"/>
  <c r="G190" i="10"/>
  <c r="H190" i="10"/>
  <c r="I190" i="10"/>
  <c r="J190" i="10"/>
  <c r="A191" i="10"/>
  <c r="C191" i="10"/>
  <c r="D191" i="10"/>
  <c r="E191" i="10"/>
  <c r="F191" i="10"/>
  <c r="G191" i="10"/>
  <c r="H191" i="10"/>
  <c r="I191" i="10"/>
  <c r="J191" i="10"/>
  <c r="A192" i="10"/>
  <c r="B192" i="10"/>
  <c r="C192" i="10"/>
  <c r="D192" i="10"/>
  <c r="E192" i="10"/>
  <c r="F192" i="10"/>
  <c r="G192" i="10"/>
  <c r="H192" i="10"/>
  <c r="I192" i="10"/>
  <c r="J192" i="10"/>
  <c r="A193" i="10"/>
  <c r="C193" i="10"/>
  <c r="D193" i="10"/>
  <c r="E193" i="10"/>
  <c r="F193" i="10"/>
  <c r="G193" i="10"/>
  <c r="H193" i="10"/>
  <c r="I193" i="10"/>
  <c r="J193" i="10"/>
  <c r="A194" i="10"/>
  <c r="B194" i="10"/>
  <c r="C194" i="10"/>
  <c r="D194" i="10"/>
  <c r="E194" i="10"/>
  <c r="F194" i="10"/>
  <c r="G194" i="10"/>
  <c r="H194" i="10"/>
  <c r="I194" i="10"/>
  <c r="J194" i="10"/>
  <c r="A195" i="10"/>
  <c r="C195" i="10"/>
  <c r="D195" i="10"/>
  <c r="E195" i="10"/>
  <c r="F195" i="10"/>
  <c r="G195" i="10"/>
  <c r="H195" i="10"/>
  <c r="I195" i="10"/>
  <c r="J195" i="10"/>
  <c r="A196" i="10"/>
  <c r="B196" i="10"/>
  <c r="C196" i="10"/>
  <c r="D196" i="10"/>
  <c r="E196" i="10"/>
  <c r="F196" i="10"/>
  <c r="G196" i="10"/>
  <c r="H196" i="10"/>
  <c r="I196" i="10"/>
  <c r="J196" i="10"/>
  <c r="A197" i="10"/>
  <c r="C197" i="10"/>
  <c r="D197" i="10"/>
  <c r="E197" i="10"/>
  <c r="F197" i="10"/>
  <c r="G197" i="10"/>
  <c r="H197" i="10"/>
  <c r="I197" i="10"/>
  <c r="J197" i="10"/>
  <c r="A198" i="10"/>
  <c r="B198" i="10"/>
  <c r="C198" i="10"/>
  <c r="D198" i="10"/>
  <c r="E198" i="10"/>
  <c r="F198" i="10"/>
  <c r="G198" i="10"/>
  <c r="H198" i="10"/>
  <c r="I198" i="10"/>
  <c r="J198" i="10"/>
  <c r="A199" i="10"/>
  <c r="C199" i="10"/>
  <c r="D199" i="10"/>
  <c r="E199" i="10"/>
  <c r="F199" i="10"/>
  <c r="G199" i="10"/>
  <c r="H199" i="10"/>
  <c r="I199" i="10"/>
  <c r="J199" i="10"/>
  <c r="A200" i="10"/>
  <c r="B200" i="10"/>
  <c r="C200" i="10"/>
  <c r="D200" i="10"/>
  <c r="E200" i="10"/>
  <c r="F200" i="10"/>
  <c r="G200" i="10"/>
  <c r="H200" i="10"/>
  <c r="I200" i="10"/>
  <c r="J200" i="10"/>
  <c r="A201" i="10"/>
  <c r="C201" i="10"/>
  <c r="D201" i="10"/>
  <c r="E201" i="10"/>
  <c r="F201" i="10"/>
  <c r="G201" i="10"/>
  <c r="H201" i="10"/>
  <c r="I201" i="10"/>
  <c r="J201" i="10"/>
  <c r="A202" i="10"/>
  <c r="B202" i="10"/>
  <c r="C202" i="10"/>
  <c r="D202" i="10"/>
  <c r="E202" i="10"/>
  <c r="F202" i="10"/>
  <c r="G202" i="10"/>
  <c r="H202" i="10"/>
  <c r="I202" i="10"/>
  <c r="J202" i="10"/>
  <c r="A203" i="10"/>
  <c r="C203" i="10"/>
  <c r="D203" i="10"/>
  <c r="E203" i="10"/>
  <c r="F203" i="10"/>
  <c r="G203" i="10"/>
  <c r="H203" i="10"/>
  <c r="I203" i="10"/>
  <c r="J203" i="10"/>
  <c r="A204" i="10"/>
  <c r="B204" i="10"/>
  <c r="C204" i="10"/>
  <c r="D204" i="10"/>
  <c r="E204" i="10"/>
  <c r="F204" i="10"/>
  <c r="G204" i="10"/>
  <c r="H204" i="10"/>
  <c r="I204" i="10"/>
  <c r="J204" i="10"/>
  <c r="A205" i="10"/>
  <c r="C205" i="10"/>
  <c r="D205" i="10"/>
  <c r="E205" i="10"/>
  <c r="F205" i="10"/>
  <c r="G205" i="10"/>
  <c r="H205" i="10"/>
  <c r="I205" i="10"/>
  <c r="J205" i="10"/>
  <c r="A206" i="10"/>
  <c r="B206" i="10"/>
  <c r="C206" i="10"/>
  <c r="D206" i="10"/>
  <c r="E206" i="10"/>
  <c r="F206" i="10"/>
  <c r="G206" i="10"/>
  <c r="H206" i="10"/>
  <c r="I206" i="10"/>
  <c r="J206" i="10"/>
  <c r="A207" i="10"/>
  <c r="C207" i="10"/>
  <c r="D207" i="10"/>
  <c r="E207" i="10"/>
  <c r="F207" i="10"/>
  <c r="G207" i="10"/>
  <c r="H207" i="10"/>
  <c r="I207" i="10"/>
  <c r="J207" i="10"/>
  <c r="A208" i="10"/>
  <c r="B208" i="10"/>
  <c r="C208" i="10"/>
  <c r="D208" i="10"/>
  <c r="E208" i="10"/>
  <c r="F208" i="10"/>
  <c r="G208" i="10"/>
  <c r="H208" i="10"/>
  <c r="I208" i="10"/>
  <c r="J208" i="10"/>
  <c r="A209" i="10"/>
  <c r="C209" i="10"/>
  <c r="D209" i="10"/>
  <c r="E209" i="10"/>
  <c r="F209" i="10"/>
  <c r="G209" i="10"/>
  <c r="H209" i="10"/>
  <c r="I209" i="10"/>
  <c r="J209" i="10"/>
  <c r="A210" i="10"/>
  <c r="B210" i="10"/>
  <c r="C210" i="10"/>
  <c r="D210" i="10"/>
  <c r="E210" i="10"/>
  <c r="F210" i="10"/>
  <c r="G210" i="10"/>
  <c r="H210" i="10"/>
  <c r="I210" i="10"/>
  <c r="J210" i="10"/>
  <c r="A211" i="10"/>
  <c r="C211" i="10"/>
  <c r="D211" i="10"/>
  <c r="E211" i="10"/>
  <c r="F211" i="10"/>
  <c r="G211" i="10"/>
  <c r="H211" i="10"/>
  <c r="I211" i="10"/>
  <c r="J211" i="10"/>
  <c r="A212" i="10"/>
  <c r="B212" i="10"/>
  <c r="C212" i="10"/>
  <c r="D212" i="10"/>
  <c r="E212" i="10"/>
  <c r="F212" i="10"/>
  <c r="G212" i="10"/>
  <c r="H212" i="10"/>
  <c r="I212" i="10"/>
  <c r="J212" i="10"/>
  <c r="A213" i="10"/>
  <c r="C213" i="10"/>
  <c r="D213" i="10"/>
  <c r="E213" i="10"/>
  <c r="F213" i="10"/>
  <c r="G213" i="10"/>
  <c r="H213" i="10"/>
  <c r="I213" i="10"/>
  <c r="J213" i="10"/>
  <c r="A214" i="10"/>
  <c r="B214" i="10"/>
  <c r="C214" i="10"/>
  <c r="D214" i="10"/>
  <c r="E214" i="10"/>
  <c r="F214" i="10"/>
  <c r="G214" i="10"/>
  <c r="H214" i="10"/>
  <c r="I214" i="10"/>
  <c r="J214" i="10"/>
  <c r="A215" i="10"/>
  <c r="C215" i="10"/>
  <c r="D215" i="10"/>
  <c r="E215" i="10"/>
  <c r="F215" i="10"/>
  <c r="G215" i="10"/>
  <c r="H215" i="10"/>
  <c r="I215" i="10"/>
  <c r="J215" i="10"/>
  <c r="A216" i="10"/>
  <c r="B216" i="10"/>
  <c r="C216" i="10"/>
  <c r="D216" i="10"/>
  <c r="E216" i="10"/>
  <c r="F216" i="10"/>
  <c r="G216" i="10"/>
  <c r="H216" i="10"/>
  <c r="I216" i="10"/>
  <c r="J216" i="10"/>
  <c r="A217" i="10"/>
  <c r="C217" i="10"/>
  <c r="D217" i="10"/>
  <c r="E217" i="10"/>
  <c r="F217" i="10"/>
  <c r="G217" i="10"/>
  <c r="H217" i="10"/>
  <c r="I217" i="10"/>
  <c r="J217" i="10"/>
  <c r="A218" i="10"/>
  <c r="B218" i="10"/>
  <c r="C218" i="10"/>
  <c r="D218" i="10"/>
  <c r="E218" i="10"/>
  <c r="F218" i="10"/>
  <c r="G218" i="10"/>
  <c r="H218" i="10"/>
  <c r="I218" i="10"/>
  <c r="J218" i="10"/>
  <c r="A219" i="10"/>
  <c r="C219" i="10"/>
  <c r="D219" i="10"/>
  <c r="E219" i="10"/>
  <c r="F219" i="10"/>
  <c r="G219" i="10"/>
  <c r="H219" i="10"/>
  <c r="I219" i="10"/>
  <c r="J219" i="10"/>
  <c r="A220" i="10"/>
  <c r="B220" i="10"/>
  <c r="C220" i="10"/>
  <c r="D220" i="10"/>
  <c r="E220" i="10"/>
  <c r="F220" i="10"/>
  <c r="G220" i="10"/>
  <c r="H220" i="10"/>
  <c r="I220" i="10"/>
  <c r="J220" i="10"/>
  <c r="A221" i="10"/>
  <c r="C221" i="10"/>
  <c r="D221" i="10"/>
  <c r="E221" i="10"/>
  <c r="F221" i="10"/>
  <c r="G221" i="10"/>
  <c r="H221" i="10"/>
  <c r="I221" i="10"/>
  <c r="J221" i="10"/>
  <c r="A222" i="10"/>
  <c r="B222" i="10"/>
  <c r="C222" i="10"/>
  <c r="D222" i="10"/>
  <c r="E222" i="10"/>
  <c r="F222" i="10"/>
  <c r="G222" i="10"/>
  <c r="H222" i="10"/>
  <c r="I222" i="10"/>
  <c r="J222" i="10"/>
  <c r="A223" i="10"/>
  <c r="C223" i="10"/>
  <c r="D223" i="10"/>
  <c r="E223" i="10"/>
  <c r="F223" i="10"/>
  <c r="G223" i="10"/>
  <c r="H223" i="10"/>
  <c r="I223" i="10"/>
  <c r="J223" i="10"/>
  <c r="A224" i="10"/>
  <c r="B224" i="10"/>
  <c r="C224" i="10"/>
  <c r="D224" i="10"/>
  <c r="E224" i="10"/>
  <c r="F224" i="10"/>
  <c r="G224" i="10"/>
  <c r="H224" i="10"/>
  <c r="I224" i="10"/>
  <c r="J224" i="10"/>
  <c r="A225" i="10"/>
  <c r="C225" i="10"/>
  <c r="D225" i="10"/>
  <c r="E225" i="10"/>
  <c r="F225" i="10"/>
  <c r="G225" i="10"/>
  <c r="H225" i="10"/>
  <c r="I225" i="10"/>
  <c r="J225" i="10"/>
  <c r="A226" i="10"/>
  <c r="B226" i="10"/>
  <c r="A227" i="10"/>
  <c r="A228" i="10"/>
  <c r="B228" i="10"/>
  <c r="C228" i="10"/>
  <c r="D228" i="10"/>
  <c r="E228" i="10"/>
  <c r="F228" i="10"/>
  <c r="G228" i="10"/>
  <c r="H228" i="10"/>
  <c r="I228" i="10"/>
  <c r="J228" i="10"/>
  <c r="A229" i="10"/>
  <c r="C229" i="10"/>
  <c r="D229" i="10"/>
  <c r="E229" i="10"/>
  <c r="F229" i="10"/>
  <c r="G229" i="10"/>
  <c r="H229" i="10"/>
  <c r="I229" i="10"/>
  <c r="J229" i="10"/>
  <c r="A230" i="10"/>
  <c r="B230" i="10"/>
  <c r="C230" i="10"/>
  <c r="D230" i="10"/>
  <c r="E230" i="10"/>
  <c r="F230" i="10"/>
  <c r="G230" i="10"/>
  <c r="H230" i="10"/>
  <c r="I230" i="10"/>
  <c r="J230" i="10"/>
  <c r="A231" i="10"/>
  <c r="C231" i="10"/>
  <c r="D231" i="10"/>
  <c r="E231" i="10"/>
  <c r="F231" i="10"/>
  <c r="G231" i="10"/>
  <c r="H231" i="10"/>
  <c r="I231" i="10"/>
  <c r="J231" i="10"/>
  <c r="A232" i="10"/>
  <c r="B232" i="10"/>
  <c r="C232" i="10"/>
  <c r="D232" i="10"/>
  <c r="E232" i="10"/>
  <c r="F232" i="10"/>
  <c r="G232" i="10"/>
  <c r="H232" i="10"/>
  <c r="I232" i="10"/>
  <c r="J232" i="10"/>
  <c r="A233" i="10"/>
  <c r="C233" i="10"/>
  <c r="D233" i="10"/>
  <c r="E233" i="10"/>
  <c r="F233" i="10"/>
  <c r="G233" i="10"/>
  <c r="H233" i="10"/>
  <c r="I233" i="10"/>
  <c r="J233" i="10"/>
  <c r="A234" i="10"/>
  <c r="B234" i="10"/>
  <c r="C234" i="10"/>
  <c r="D234" i="10"/>
  <c r="E234" i="10"/>
  <c r="F234" i="10"/>
  <c r="G234" i="10"/>
  <c r="H234" i="10"/>
  <c r="I234" i="10"/>
  <c r="J234" i="10"/>
  <c r="A235" i="10"/>
  <c r="C235" i="10"/>
  <c r="D235" i="10"/>
  <c r="E235" i="10"/>
  <c r="F235" i="10"/>
  <c r="G235" i="10"/>
  <c r="H235" i="10"/>
  <c r="I235" i="10"/>
  <c r="J235" i="10"/>
  <c r="A236" i="10"/>
  <c r="B236" i="10"/>
  <c r="C236" i="10"/>
  <c r="D236" i="10"/>
  <c r="E236" i="10"/>
  <c r="F236" i="10"/>
  <c r="G236" i="10"/>
  <c r="H236" i="10"/>
  <c r="I236" i="10"/>
  <c r="J236" i="10"/>
  <c r="A237" i="10"/>
  <c r="C237" i="10"/>
  <c r="D237" i="10"/>
  <c r="E237" i="10"/>
  <c r="F237" i="10"/>
  <c r="G237" i="10"/>
  <c r="H237" i="10"/>
  <c r="I237" i="10"/>
  <c r="J237" i="10"/>
  <c r="A238" i="10"/>
  <c r="B238" i="10"/>
  <c r="C238" i="10"/>
  <c r="D238" i="10"/>
  <c r="E238" i="10"/>
  <c r="F238" i="10"/>
  <c r="G238" i="10"/>
  <c r="H238" i="10"/>
  <c r="I238" i="10"/>
  <c r="J238" i="10"/>
  <c r="A239" i="10"/>
  <c r="C239" i="10"/>
  <c r="D239" i="10"/>
  <c r="E239" i="10"/>
  <c r="F239" i="10"/>
  <c r="G239" i="10"/>
  <c r="H239" i="10"/>
  <c r="I239" i="10"/>
  <c r="J239" i="10"/>
  <c r="A240" i="10"/>
  <c r="B240" i="10"/>
  <c r="C240" i="10"/>
  <c r="D240" i="10"/>
  <c r="E240" i="10"/>
  <c r="F240" i="10"/>
  <c r="G240" i="10"/>
  <c r="H240" i="10"/>
  <c r="I240" i="10"/>
  <c r="J240" i="10"/>
  <c r="A241" i="10"/>
  <c r="C241" i="10"/>
  <c r="D241" i="10"/>
  <c r="E241" i="10"/>
  <c r="F241" i="10"/>
  <c r="G241" i="10"/>
  <c r="H241" i="10"/>
  <c r="I241" i="10"/>
  <c r="J241" i="10"/>
  <c r="A60" i="10"/>
  <c r="B60" i="10"/>
  <c r="C60" i="10"/>
  <c r="D60" i="10"/>
  <c r="E60" i="10"/>
  <c r="F60" i="10"/>
  <c r="G60" i="10"/>
  <c r="H60" i="10"/>
  <c r="I60" i="10"/>
  <c r="J60" i="10"/>
  <c r="A61" i="10"/>
  <c r="C61" i="10"/>
  <c r="D61" i="10"/>
  <c r="E61" i="10"/>
  <c r="F61" i="10"/>
  <c r="G61" i="10"/>
  <c r="H61" i="10"/>
  <c r="I61" i="10"/>
  <c r="J61" i="10"/>
  <c r="A62" i="10"/>
  <c r="B62" i="10"/>
  <c r="C62" i="10"/>
  <c r="D62" i="10"/>
  <c r="E62" i="10"/>
  <c r="F62" i="10"/>
  <c r="G62" i="10"/>
  <c r="H62" i="10"/>
  <c r="I62" i="10"/>
  <c r="J62" i="10"/>
  <c r="A63" i="10"/>
  <c r="C63" i="10"/>
  <c r="D63" i="10"/>
  <c r="E63" i="10"/>
  <c r="F63" i="10"/>
  <c r="G63" i="10"/>
  <c r="H63" i="10"/>
  <c r="I63" i="10"/>
  <c r="J63" i="10"/>
  <c r="A64" i="10"/>
  <c r="B64" i="10"/>
  <c r="C64" i="10"/>
  <c r="D64" i="10"/>
  <c r="E64" i="10"/>
  <c r="F64" i="10"/>
  <c r="G64" i="10"/>
  <c r="H64" i="10"/>
  <c r="I64" i="10"/>
  <c r="J64" i="10"/>
  <c r="A65" i="10"/>
  <c r="C65" i="10"/>
  <c r="D65" i="10"/>
  <c r="E65" i="10"/>
  <c r="F65" i="10"/>
  <c r="G65" i="10"/>
  <c r="H65" i="10"/>
  <c r="I65" i="10"/>
  <c r="J65" i="10"/>
  <c r="A66" i="10"/>
  <c r="B66" i="10"/>
  <c r="C66" i="10"/>
  <c r="D66" i="10"/>
  <c r="E66" i="10"/>
  <c r="F66" i="10"/>
  <c r="G66" i="10"/>
  <c r="H66" i="10"/>
  <c r="I66" i="10"/>
  <c r="J66" i="10"/>
  <c r="A67" i="10"/>
  <c r="C67" i="10"/>
  <c r="D67" i="10"/>
  <c r="E67" i="10"/>
  <c r="F67" i="10"/>
  <c r="G67" i="10"/>
  <c r="H67" i="10"/>
  <c r="I67" i="10"/>
  <c r="J67" i="10"/>
  <c r="A68" i="10"/>
  <c r="B68" i="10"/>
  <c r="C68" i="10"/>
  <c r="D68" i="10"/>
  <c r="E68" i="10"/>
  <c r="F68" i="10"/>
  <c r="G68" i="10"/>
  <c r="H68" i="10"/>
  <c r="I68" i="10"/>
  <c r="J68" i="10"/>
  <c r="A69" i="10"/>
  <c r="C69" i="10"/>
  <c r="D69" i="10"/>
  <c r="E69" i="10"/>
  <c r="F69" i="10"/>
  <c r="G69" i="10"/>
  <c r="H69" i="10"/>
  <c r="I69" i="10"/>
  <c r="J69" i="10"/>
  <c r="A70" i="10"/>
  <c r="B70" i="10"/>
  <c r="C70" i="10"/>
  <c r="D70" i="10"/>
  <c r="E70" i="10"/>
  <c r="F70" i="10"/>
  <c r="G70" i="10"/>
  <c r="H70" i="10"/>
  <c r="I70" i="10"/>
  <c r="J70" i="10"/>
  <c r="A71" i="10"/>
  <c r="C71" i="10"/>
  <c r="D71" i="10"/>
  <c r="E71" i="10"/>
  <c r="F71" i="10"/>
  <c r="G71" i="10"/>
  <c r="H71" i="10"/>
  <c r="I71" i="10"/>
  <c r="J71" i="10"/>
  <c r="A72" i="10"/>
  <c r="B72" i="10"/>
  <c r="C72" i="10"/>
  <c r="D72" i="10"/>
  <c r="E72" i="10"/>
  <c r="F72" i="10"/>
  <c r="G72" i="10"/>
  <c r="H72" i="10"/>
  <c r="I72" i="10"/>
  <c r="J72" i="10"/>
  <c r="A73" i="10"/>
  <c r="C73" i="10"/>
  <c r="D73" i="10"/>
  <c r="E73" i="10"/>
  <c r="F73" i="10"/>
  <c r="G73" i="10"/>
  <c r="H73" i="10"/>
  <c r="I73" i="10"/>
  <c r="J73" i="10"/>
  <c r="A74" i="10"/>
  <c r="B74" i="10"/>
  <c r="C74" i="10"/>
  <c r="D74" i="10"/>
  <c r="E74" i="10"/>
  <c r="F74" i="10"/>
  <c r="G74" i="10"/>
  <c r="H74" i="10"/>
  <c r="I74" i="10"/>
  <c r="J74" i="10"/>
  <c r="A75" i="10"/>
  <c r="C75" i="10"/>
  <c r="D75" i="10"/>
  <c r="E75" i="10"/>
  <c r="F75" i="10"/>
  <c r="G75" i="10"/>
  <c r="H75" i="10"/>
  <c r="I75" i="10"/>
  <c r="J75" i="10"/>
  <c r="A76" i="10"/>
  <c r="B76" i="10"/>
  <c r="C76" i="10"/>
  <c r="D76" i="10"/>
  <c r="E76" i="10"/>
  <c r="F76" i="10"/>
  <c r="G76" i="10"/>
  <c r="H76" i="10"/>
  <c r="I76" i="10"/>
  <c r="J76" i="10"/>
  <c r="A77" i="10"/>
  <c r="C77" i="10"/>
  <c r="D77" i="10"/>
  <c r="E77" i="10"/>
  <c r="F77" i="10"/>
  <c r="G77" i="10"/>
  <c r="H77" i="10"/>
  <c r="I77" i="10"/>
  <c r="J77" i="10"/>
  <c r="A78" i="10"/>
  <c r="B78" i="10"/>
  <c r="C78" i="10"/>
  <c r="D78" i="10"/>
  <c r="E78" i="10"/>
  <c r="F78" i="10"/>
  <c r="G78" i="10"/>
  <c r="H78" i="10"/>
  <c r="I78" i="10"/>
  <c r="J78" i="10"/>
  <c r="A79" i="10"/>
  <c r="C79" i="10"/>
  <c r="D79" i="10"/>
  <c r="E79" i="10"/>
  <c r="F79" i="10"/>
  <c r="G79" i="10"/>
  <c r="H79" i="10"/>
  <c r="I79" i="10"/>
  <c r="J79" i="10"/>
  <c r="A80" i="10"/>
  <c r="B80" i="10"/>
  <c r="C80" i="10"/>
  <c r="D80" i="10"/>
  <c r="E80" i="10"/>
  <c r="F80" i="10"/>
  <c r="G80" i="10"/>
  <c r="H80" i="10"/>
  <c r="I80" i="10"/>
  <c r="J80" i="10"/>
  <c r="A81" i="10"/>
  <c r="C81" i="10"/>
  <c r="D81" i="10"/>
  <c r="E81" i="10"/>
  <c r="F81" i="10"/>
  <c r="G81" i="10"/>
  <c r="H81" i="10"/>
  <c r="I81" i="10"/>
  <c r="J81" i="10"/>
  <c r="A82" i="10"/>
  <c r="B82" i="10"/>
  <c r="C82" i="10"/>
  <c r="D82" i="10"/>
  <c r="E82" i="10"/>
  <c r="F82" i="10"/>
  <c r="G82" i="10"/>
  <c r="H82" i="10"/>
  <c r="I82" i="10"/>
  <c r="J82" i="10"/>
  <c r="A83" i="10"/>
  <c r="C83" i="10"/>
  <c r="D83" i="10"/>
  <c r="E83" i="10"/>
  <c r="F83" i="10"/>
  <c r="G83" i="10"/>
  <c r="H83" i="10"/>
  <c r="I83" i="10"/>
  <c r="J83" i="10"/>
  <c r="A84" i="10"/>
  <c r="B84" i="10"/>
  <c r="C84" i="10"/>
  <c r="D84" i="10"/>
  <c r="E84" i="10"/>
  <c r="F84" i="10"/>
  <c r="G84" i="10"/>
  <c r="H84" i="10"/>
  <c r="I84" i="10"/>
  <c r="J84" i="10"/>
  <c r="A85" i="10"/>
  <c r="C85" i="10"/>
  <c r="D85" i="10"/>
  <c r="E85" i="10"/>
  <c r="F85" i="10"/>
  <c r="G85" i="10"/>
  <c r="H85" i="10"/>
  <c r="I85" i="10"/>
  <c r="J85" i="10"/>
  <c r="A86" i="10"/>
  <c r="B86" i="10"/>
  <c r="C86" i="10"/>
  <c r="D86" i="10"/>
  <c r="E86" i="10"/>
  <c r="F86" i="10"/>
  <c r="G86" i="10"/>
  <c r="H86" i="10"/>
  <c r="I86" i="10"/>
  <c r="J86" i="10"/>
  <c r="A87" i="10"/>
  <c r="C87" i="10"/>
  <c r="D87" i="10"/>
  <c r="E87" i="10"/>
  <c r="F87" i="10"/>
  <c r="G87" i="10"/>
  <c r="H87" i="10"/>
  <c r="I87" i="10"/>
  <c r="J87" i="10"/>
  <c r="A88" i="10"/>
  <c r="B88" i="10"/>
  <c r="C88" i="10"/>
  <c r="D88" i="10"/>
  <c r="E88" i="10"/>
  <c r="F88" i="10"/>
  <c r="G88" i="10"/>
  <c r="H88" i="10"/>
  <c r="I88" i="10"/>
  <c r="J88" i="10"/>
  <c r="A89" i="10"/>
  <c r="C89" i="10"/>
  <c r="D89" i="10"/>
  <c r="E89" i="10"/>
  <c r="F89" i="10"/>
  <c r="G89" i="10"/>
  <c r="H89" i="10"/>
  <c r="I89" i="10"/>
  <c r="J89" i="10"/>
  <c r="A90" i="10"/>
  <c r="B90" i="10"/>
  <c r="C90" i="10"/>
  <c r="D90" i="10"/>
  <c r="E90" i="10"/>
  <c r="F90" i="10"/>
  <c r="G90" i="10"/>
  <c r="H90" i="10"/>
  <c r="I90" i="10"/>
  <c r="J90" i="10"/>
  <c r="A91" i="10"/>
  <c r="C91" i="10"/>
  <c r="D91" i="10"/>
  <c r="E91" i="10"/>
  <c r="F91" i="10"/>
  <c r="G91" i="10"/>
  <c r="H91" i="10"/>
  <c r="I91" i="10"/>
  <c r="J91" i="10"/>
  <c r="A92" i="10"/>
  <c r="B92" i="10"/>
  <c r="C92" i="10"/>
  <c r="D92" i="10"/>
  <c r="E92" i="10"/>
  <c r="F92" i="10"/>
  <c r="G92" i="10"/>
  <c r="H92" i="10"/>
  <c r="I92" i="10"/>
  <c r="J92" i="10"/>
  <c r="A93" i="10"/>
  <c r="C93" i="10"/>
  <c r="D93" i="10"/>
  <c r="E93" i="10"/>
  <c r="F93" i="10"/>
  <c r="G93" i="10"/>
  <c r="H93" i="10"/>
  <c r="I93" i="10"/>
  <c r="J93" i="10"/>
</calcChain>
</file>

<file path=xl/sharedStrings.xml><?xml version="1.0" encoding="utf-8"?>
<sst xmlns="http://schemas.openxmlformats.org/spreadsheetml/2006/main" count="624" uniqueCount="166">
  <si>
    <t>Cena KS</t>
  </si>
  <si>
    <t>-</t>
  </si>
  <si>
    <t>(Kč)</t>
  </si>
  <si>
    <t>Czech News Center, a.s.</t>
  </si>
  <si>
    <t>TN</t>
  </si>
  <si>
    <t>P</t>
  </si>
  <si>
    <t>PP</t>
  </si>
  <si>
    <t>OP</t>
  </si>
  <si>
    <t>EV 1</t>
  </si>
  <si>
    <t>---</t>
  </si>
  <si>
    <t>PN</t>
  </si>
  <si>
    <t>VLTAVA LABE MEDIA a.s.</t>
  </si>
  <si>
    <t>OD</t>
  </si>
  <si>
    <t>DN</t>
  </si>
  <si>
    <t>CDN</t>
  </si>
  <si>
    <t>Economia, a. s.</t>
  </si>
  <si>
    <t>MAFRA, a. s.</t>
  </si>
  <si>
    <t xml:space="preserve"> Deníky (Dailies)</t>
  </si>
  <si>
    <t>Pondělí</t>
  </si>
  <si>
    <t>Úterý</t>
  </si>
  <si>
    <t>Středa</t>
  </si>
  <si>
    <t>Čtvrtek</t>
  </si>
  <si>
    <t>Pátek</t>
  </si>
  <si>
    <t>Sobota</t>
  </si>
  <si>
    <t>Denní průměr</t>
  </si>
  <si>
    <t>Vydavatel (Publisher)</t>
  </si>
  <si>
    <t>Mo</t>
  </si>
  <si>
    <t>Tu</t>
  </si>
  <si>
    <t>We</t>
  </si>
  <si>
    <t>Th</t>
  </si>
  <si>
    <t>Fr</t>
  </si>
  <si>
    <t>Sa</t>
  </si>
  <si>
    <t>Daily Average</t>
  </si>
  <si>
    <r>
      <t xml:space="preserve">Lidové noviny / Pátek LN
</t>
    </r>
    <r>
      <rPr>
        <i/>
        <sz val="8"/>
        <rFont val="Arial"/>
        <family val="2"/>
        <charset val="238"/>
      </rPr>
      <t>MAFRA, a. s.</t>
    </r>
  </si>
  <si>
    <t>Suplementy (Supplements)</t>
  </si>
  <si>
    <t>Název (Name)</t>
  </si>
  <si>
    <t>VN</t>
  </si>
  <si>
    <t>TV Magazín</t>
  </si>
  <si>
    <t>VLTAVA LABE MEDIA a. s.</t>
  </si>
  <si>
    <t>TV Pohoda</t>
  </si>
  <si>
    <t>JIK - 05, s. r. o.</t>
  </si>
  <si>
    <t>Týdeníky (Weeklies)</t>
  </si>
  <si>
    <t>Cena KS 
v Kč</t>
  </si>
  <si>
    <t>z toho do 
zahraničí</t>
  </si>
  <si>
    <t>v EUR</t>
  </si>
  <si>
    <t>ŘD</t>
  </si>
  <si>
    <t>EV 2</t>
  </si>
  <si>
    <t>Aha! pro ženy</t>
  </si>
  <si>
    <t>Blesk pro ženy</t>
  </si>
  <si>
    <t>Claudia</t>
  </si>
  <si>
    <t>Čas pro hvězdy</t>
  </si>
  <si>
    <t>Ekonom</t>
  </si>
  <si>
    <t>Chvilka pro tebe</t>
  </si>
  <si>
    <t>Nedělní Aha!</t>
  </si>
  <si>
    <t>Nedělní Blesk</t>
  </si>
  <si>
    <t>Nedělní Sport</t>
  </si>
  <si>
    <t>Pestrý svět</t>
  </si>
  <si>
    <t>Překvapení</t>
  </si>
  <si>
    <t>Reflex</t>
  </si>
  <si>
    <t>Respekt</t>
  </si>
  <si>
    <t>Rytmus života</t>
  </si>
  <si>
    <t>Sedmička</t>
  </si>
  <si>
    <t>EMPRESA MEDIA, a.s.</t>
  </si>
  <si>
    <t>Svět motorů</t>
  </si>
  <si>
    <t>TÉMA</t>
  </si>
  <si>
    <t>Tina</t>
  </si>
  <si>
    <t>TV pohoda</t>
  </si>
  <si>
    <t>JIK-05, s.r.o.</t>
  </si>
  <si>
    <t>Týdeník Televize</t>
  </si>
  <si>
    <t>Vlasta</t>
  </si>
  <si>
    <t>Čtrnáctideníky (Fortnightlies)</t>
  </si>
  <si>
    <t>Měsíčníky a publikace s delší periodicitou</t>
  </si>
  <si>
    <t>(Monthlies and magazines with a longer duration period)</t>
  </si>
  <si>
    <t>Jaga Media, s.r.o.</t>
  </si>
  <si>
    <t>OVĚŘOVANÉ NÁKLADY PERIODICKÉHO TISKU: ABC ČR</t>
  </si>
  <si>
    <t>V tabulkách používané zkratky a definice:</t>
  </si>
  <si>
    <t>In tables used abbreviations and definitions:</t>
  </si>
  <si>
    <t xml:space="preserve"> ---             ………………..</t>
  </si>
  <si>
    <t>data nepředávána</t>
  </si>
  <si>
    <t>data not submitted</t>
  </si>
  <si>
    <t xml:space="preserve">TN             ………………..  </t>
  </si>
  <si>
    <t>/Průměrný/ tištěný náklad</t>
  </si>
  <si>
    <t>/Average/ net press run</t>
  </si>
  <si>
    <t>PN             ………………..</t>
  </si>
  <si>
    <t>/Průměrný/ prodaný náklad celkem</t>
  </si>
  <si>
    <t xml:space="preserve">/Average/ paid circulations </t>
  </si>
  <si>
    <t>VN             ………………..</t>
  </si>
  <si>
    <t xml:space="preserve">/Průměrný/ vkládaný náklad </t>
  </si>
  <si>
    <t xml:space="preserve">/Average/ copies inserted into newspapers or magazines /                                                                                                                                                  circulation of supplements                       </t>
  </si>
  <si>
    <t>P               ………………..</t>
  </si>
  <si>
    <t>/Průměrný/ náklad předplatného</t>
  </si>
  <si>
    <t>/Average/ subscription</t>
  </si>
  <si>
    <t>PP             ………………..</t>
  </si>
  <si>
    <t xml:space="preserve">/Průměrný/ náklad pultového prodeje </t>
  </si>
  <si>
    <t>/Average/ retail sales</t>
  </si>
  <si>
    <t>OP             ………………..</t>
  </si>
  <si>
    <t xml:space="preserve">/Průměrný/ náklad ostatního prodeje </t>
  </si>
  <si>
    <t>/Average/ other paid forms of circulations</t>
  </si>
  <si>
    <t>ŘD             ………………..</t>
  </si>
  <si>
    <t xml:space="preserve">/Průměrný/ náklad řízené distribuce </t>
  </si>
  <si>
    <t>/Average/ controlled distribution</t>
  </si>
  <si>
    <t>OD             ………………..</t>
  </si>
  <si>
    <t xml:space="preserve">/Průměrný/ ostatní distribuovaný náklad </t>
  </si>
  <si>
    <t>/Average/ other distribution</t>
  </si>
  <si>
    <t>DN             ………………..</t>
  </si>
  <si>
    <t xml:space="preserve">/Průměrný/ distribuovaný náklad </t>
  </si>
  <si>
    <t>/Average/ total distribution at lower rate</t>
  </si>
  <si>
    <t>CDN           ………………..</t>
  </si>
  <si>
    <t xml:space="preserve">/Průměrný/ celkový distribuovaný náklad </t>
  </si>
  <si>
    <t>/Average/ total distributed circulation</t>
  </si>
  <si>
    <t>Cena KS     ………………..</t>
  </si>
  <si>
    <t xml:space="preserve">Cena konečné spotřeby </t>
  </si>
  <si>
    <t>Cover price</t>
  </si>
  <si>
    <t>Z toho do zahraničí ……….</t>
  </si>
  <si>
    <t>/Průměrný/ náklad výtisků prodaných do zahraničí</t>
  </si>
  <si>
    <t>/Average/ paid circulations sold abroad</t>
  </si>
  <si>
    <t>EV1           ………………..</t>
  </si>
  <si>
    <t xml:space="preserve">/Průměrný/ náklad elektronické verze prodávané za minimálně 51 % ceny konečné spotřeby hlavního tištěného titulu
</t>
  </si>
  <si>
    <t xml:space="preserve">/Average/ Digital edition sold at minimally 51 % of the basic cover price of the printed copy
</t>
  </si>
  <si>
    <t>EV2           ………………..</t>
  </si>
  <si>
    <t xml:space="preserve">/Průměrný/ náklad elektronické verze prodávané za 35 až 50,99 % ceny konečné spotřeby hlavního tištěného titulu
</t>
  </si>
  <si>
    <t xml:space="preserve">/Average/ Digital edition sold at minimally 35 to 50,99 % of the basic cover price of the printed copy
</t>
  </si>
  <si>
    <t>Poznámka:</t>
  </si>
  <si>
    <t>- ……………..tento den nevychází (is not issued this day)</t>
  </si>
  <si>
    <t>Neoznačená vydání jsou standardní. (Standard editions are unmarked.)</t>
  </si>
  <si>
    <r>
      <t xml:space="preserve">R ..................rozšířené vydání bez supplementu </t>
    </r>
    <r>
      <rPr>
        <sz val="7.5"/>
        <rFont val="Arial CE"/>
        <family val="2"/>
        <charset val="238"/>
      </rPr>
      <t>(extended edition without supplement)</t>
    </r>
  </si>
  <si>
    <r>
      <t xml:space="preserve">S...................rozšířené vydání se supplementem </t>
    </r>
    <r>
      <rPr>
        <sz val="7.5"/>
        <rFont val="Arial CE"/>
        <family val="2"/>
        <charset val="238"/>
      </rPr>
      <t xml:space="preserve">(extended edition with supplement), název supplementu je uváděn za názvem deníku nebo časopisu  (name of supplement is behind the name of daily) </t>
    </r>
  </si>
  <si>
    <t>B2B</t>
  </si>
  <si>
    <t>Zboží&amp;Prodej</t>
  </si>
  <si>
    <t>ATOZ Marketing Services, spol. s r. o.</t>
  </si>
  <si>
    <r>
      <t xml:space="preserve">Aha! / Aha! TV
</t>
    </r>
    <r>
      <rPr>
        <i/>
        <sz val="8"/>
        <rFont val="Arial"/>
        <family val="2"/>
        <charset val="238"/>
      </rPr>
      <t>Czech News Center, a.s.</t>
    </r>
  </si>
  <si>
    <r>
      <t>Blesk / Blesk magazín</t>
    </r>
    <r>
      <rPr>
        <i/>
        <sz val="8"/>
        <rFont val="Arial"/>
        <family val="2"/>
        <charset val="238"/>
      </rPr>
      <t xml:space="preserve">
Czech News Center, a.s.</t>
    </r>
  </si>
  <si>
    <r>
      <t xml:space="preserve">E15
</t>
    </r>
    <r>
      <rPr>
        <i/>
        <sz val="8"/>
        <rFont val="Arial"/>
        <family val="2"/>
        <charset val="238"/>
      </rPr>
      <t>Czech News Center, a.s.</t>
    </r>
  </si>
  <si>
    <r>
      <t xml:space="preserve">Hospodářské noviny
</t>
    </r>
    <r>
      <rPr>
        <i/>
        <sz val="8"/>
        <rFont val="Arial"/>
        <family val="2"/>
        <charset val="238"/>
      </rPr>
      <t>Economia, a. s.</t>
    </r>
  </si>
  <si>
    <r>
      <t xml:space="preserve">METRO
</t>
    </r>
    <r>
      <rPr>
        <i/>
        <sz val="8"/>
        <rFont val="Arial"/>
        <family val="2"/>
        <charset val="238"/>
      </rPr>
      <t>MAFRA, a. s.</t>
    </r>
  </si>
  <si>
    <r>
      <t xml:space="preserve">Mladá fronta DNES / 
ONA DNES / Auto DNES / 
DOMA DNES / 
Magazín Dnes+TV / 
Speciál DNES / 
Víkend DNES
</t>
    </r>
    <r>
      <rPr>
        <i/>
        <sz val="8"/>
        <rFont val="Arial"/>
        <family val="2"/>
        <charset val="238"/>
      </rPr>
      <t>MAFRA, a. s.</t>
    </r>
  </si>
  <si>
    <r>
      <t xml:space="preserve">Právo / Styl pro ženy / 
Dům &amp; Bydlení / 
Víkend / 
Magazín Práva
</t>
    </r>
    <r>
      <rPr>
        <i/>
        <sz val="8"/>
        <rFont val="Arial"/>
        <family val="2"/>
        <charset val="238"/>
      </rPr>
      <t>Borgis, a. s.</t>
    </r>
  </si>
  <si>
    <r>
      <t xml:space="preserve">Deník / TV Magazín / 
Víkend
</t>
    </r>
    <r>
      <rPr>
        <i/>
        <sz val="8"/>
        <rFont val="Arial"/>
        <family val="2"/>
        <charset val="238"/>
      </rPr>
      <t>VLTAVA LABE MEDIA a.s.</t>
    </r>
  </si>
  <si>
    <r>
      <t xml:space="preserve">Sport / Sport magazín
</t>
    </r>
    <r>
      <rPr>
        <i/>
        <sz val="8"/>
        <rFont val="Arial"/>
        <family val="2"/>
        <charset val="238"/>
      </rPr>
      <t>Czech News Center, a.s.</t>
    </r>
  </si>
  <si>
    <t>Euro</t>
  </si>
  <si>
    <t>New Look Media, s.r.o.</t>
  </si>
  <si>
    <t>Týdeník Květy / TV Magazín</t>
  </si>
  <si>
    <t>BŘEZEN 2022 (MARCH 2022)</t>
  </si>
  <si>
    <t>ASB Architektura-Stavebnictví-Byznys</t>
  </si>
  <si>
    <t>Realizace Staveb</t>
  </si>
  <si>
    <t>Svět balení</t>
  </si>
  <si>
    <t>ATOZ Studio, s.r.o.</t>
  </si>
  <si>
    <t>TZB Haustechnik</t>
  </si>
  <si>
    <t>S 172 042</t>
  </si>
  <si>
    <t>S 87 061</t>
  </si>
  <si>
    <t>R 24 691</t>
  </si>
  <si>
    <t>R 37 208</t>
  </si>
  <si>
    <t>S 43 550</t>
  </si>
  <si>
    <t>S 87 347</t>
  </si>
  <si>
    <t>S 71 404</t>
  </si>
  <si>
    <t>S 74 210</t>
  </si>
  <si>
    <t>S 174 769</t>
  </si>
  <si>
    <t>S 71 461</t>
  </si>
  <si>
    <t>S 95 670</t>
  </si>
  <si>
    <t>S 57 778</t>
  </si>
  <si>
    <t>S 61 174</t>
  </si>
  <si>
    <t>S 60 164</t>
  </si>
  <si>
    <t>S 184 467</t>
  </si>
  <si>
    <t>S 32 279</t>
  </si>
  <si>
    <t>S 252 203</t>
  </si>
  <si>
    <t>S 65 113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</si>
</sst>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##\ ###\ ###\ ##0"/>
    <numFmt numFmtId="166" formatCode="#,###,###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Arial CE"/>
      <family val="2"/>
      <charset val="238"/>
    </font>
    <font>
      <b/>
      <u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7.5"/>
      <color indexed="8"/>
      <name val="Arial CE"/>
      <family val="2"/>
      <charset val="238"/>
    </font>
    <font>
      <sz val="7.5"/>
      <name val="Arial CE"/>
      <family val="2"/>
      <charset val="238"/>
    </font>
    <font>
      <b/>
      <sz val="7.5"/>
      <name val="Arial CE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Fill="0"/>
  </cellStyleXfs>
  <cellXfs count="180">
    <xf numFmtId="0" fontId="0" fillId="0" borderId="0" xfId="0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2" borderId="0" xfId="1" applyFill="1"/>
    <xf numFmtId="0" fontId="10" fillId="2" borderId="0" xfId="1" applyFont="1" applyFill="1" applyAlignment="1">
      <alignment horizontal="center"/>
    </xf>
    <xf numFmtId="0" fontId="8" fillId="2" borderId="0" xfId="1" applyFill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166" fontId="13" fillId="2" borderId="0" xfId="1" applyNumberFormat="1" applyFont="1" applyFill="1" applyAlignment="1">
      <alignment horizontal="left" vertical="center"/>
    </xf>
    <xf numFmtId="49" fontId="14" fillId="2" borderId="0" xfId="1" applyNumberFormat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 wrapText="1"/>
    </xf>
    <xf numFmtId="0" fontId="0" fillId="2" borderId="0" xfId="0" applyFill="1"/>
    <xf numFmtId="0" fontId="8" fillId="0" borderId="0" xfId="1" applyFill="1"/>
    <xf numFmtId="0" fontId="0" fillId="0" borderId="0" xfId="0" applyFill="1"/>
    <xf numFmtId="0" fontId="1" fillId="2" borderId="0" xfId="0" applyFont="1" applyFill="1"/>
    <xf numFmtId="3" fontId="1" fillId="2" borderId="0" xfId="0" applyNumberFormat="1" applyFont="1" applyFill="1"/>
    <xf numFmtId="166" fontId="6" fillId="2" borderId="0" xfId="0" applyNumberFormat="1" applyFont="1" applyFill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right"/>
    </xf>
    <xf numFmtId="165" fontId="4" fillId="2" borderId="12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165" fontId="2" fillId="2" borderId="9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1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165" fontId="0" fillId="0" borderId="0" xfId="0" applyNumberFormat="1"/>
    <xf numFmtId="165" fontId="2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165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2" borderId="9" xfId="0" quotePrefix="1" applyFont="1" applyFill="1" applyBorder="1" applyAlignment="1">
      <alignment horizontal="center" vertical="center"/>
    </xf>
    <xf numFmtId="0" fontId="8" fillId="0" borderId="0" xfId="0" applyFont="1"/>
    <xf numFmtId="0" fontId="2" fillId="2" borderId="9" xfId="0" quotePrefix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16" fillId="0" borderId="0" xfId="0" applyFont="1"/>
    <xf numFmtId="0" fontId="16" fillId="2" borderId="0" xfId="0" applyFont="1" applyFill="1"/>
    <xf numFmtId="3" fontId="16" fillId="2" borderId="0" xfId="0" applyNumberFormat="1" applyFont="1" applyFill="1"/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8" fillId="0" borderId="0" xfId="0" applyNumberFormat="1" applyFont="1"/>
    <xf numFmtId="165" fontId="16" fillId="0" borderId="0" xfId="0" applyNumberFormat="1" applyFont="1"/>
    <xf numFmtId="0" fontId="2" fillId="2" borderId="5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center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5" fontId="3" fillId="2" borderId="13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3" fillId="2" borderId="0" xfId="1" applyFont="1" applyFill="1"/>
    <xf numFmtId="0" fontId="10" fillId="2" borderId="0" xfId="1" applyFont="1" applyFill="1" applyAlignment="1">
      <alignment horizontal="center"/>
    </xf>
    <xf numFmtId="0" fontId="8" fillId="2" borderId="0" xfId="1" applyFill="1" applyAlignment="1">
      <alignment horizontal="center"/>
    </xf>
    <xf numFmtId="0" fontId="11" fillId="2" borderId="0" xfId="1" applyFont="1" applyFill="1" applyAlignment="1">
      <alignment horizontal="left"/>
    </xf>
    <xf numFmtId="0" fontId="11" fillId="2" borderId="0" xfId="1" applyFont="1" applyFill="1"/>
    <xf numFmtId="0" fontId="12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0" fontId="12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15" fillId="2" borderId="0" xfId="1" applyFont="1" applyFill="1" applyAlignment="1">
      <alignment horizontal="left" vertical="top" wrapText="1"/>
    </xf>
    <xf numFmtId="0" fontId="15" fillId="2" borderId="0" xfId="1" applyFont="1" applyFill="1" applyAlignment="1">
      <alignment vertical="top" wrapText="1"/>
    </xf>
    <xf numFmtId="0" fontId="14" fillId="2" borderId="0" xfId="1" applyFont="1" applyFill="1" applyAlignment="1">
      <alignment vertical="top" wrapText="1"/>
    </xf>
    <xf numFmtId="16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16" fillId="2" borderId="0" xfId="0" applyNumberFormat="1" applyFont="1" applyFill="1"/>
    <xf numFmtId="164" fontId="8" fillId="0" borderId="0" xfId="0" applyNumberFormat="1" applyFont="1"/>
    <xf numFmtId="0" fontId="16" fillId="2" borderId="0" xfId="0" applyFont="1" applyFill="1" applyAlignment="1">
      <alignment vertical="center"/>
    </xf>
    <xf numFmtId="166" fontId="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165" fontId="16" fillId="2" borderId="0" xfId="0" applyNumberFormat="1" applyFont="1" applyFill="1" applyAlignment="1">
      <alignment vertical="center"/>
    </xf>
    <xf numFmtId="0" fontId="2" fillId="2" borderId="6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5" fontId="16" fillId="0" borderId="0" xfId="0" applyNumberFormat="1" applyFont="1" applyAlignment="1">
      <alignment vertical="center"/>
    </xf>
    <xf numFmtId="165" fontId="2" fillId="0" borderId="26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  <xf numFmtId="0" fontId="17" fillId="0" borderId="2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60180901-7D7B-46FC-B147-C28C47660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40005</xdr:rowOff>
    </xdr:from>
    <xdr:to>
      <xdr:col>0</xdr:col>
      <xdr:colOff>1394460</xdr:colOff>
      <xdr:row>3</xdr:row>
      <xdr:rowOff>175260</xdr:rowOff>
    </xdr:to>
    <xdr:pic>
      <xdr:nvPicPr>
        <xdr:cNvPr id="2" name="Picture 45" descr="C:\Documents and Settings\ABC ČR\Dokumenty\Dokumenty\Obrázky\logo ABC ČR.jpg">
          <a:extLst>
            <a:ext uri="{FF2B5EF4-FFF2-40B4-BE49-F238E27FC236}">
              <a16:creationId xmlns:a16="http://schemas.microsoft.com/office/drawing/2014/main" id="{A19F4D8E-26E8-4C6B-9A4B-9E38D199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"/>
          <a:ext cx="1363980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844370</xdr:colOff>
      <xdr:row>2</xdr:row>
      <xdr:rowOff>152399</xdr:rowOff>
    </xdr:from>
    <xdr:to>
      <xdr:col>0</xdr:col>
      <xdr:colOff>1151689</xdr:colOff>
      <xdr:row>3</xdr:row>
      <xdr:rowOff>139586</xdr:rowOff>
    </xdr:to>
    <xdr:pic>
      <xdr:nvPicPr>
        <xdr:cNvPr id="4" name="Obrázek 3" descr="ifabc_RGB.jpg">
          <a:extLst>
            <a:ext uri="{FF2B5EF4-FFF2-40B4-BE49-F238E27FC236}">
              <a16:creationId xmlns:a16="http://schemas.microsoft.com/office/drawing/2014/main" id="{719644E8-B0CF-43AB-BAF6-DC7108EE7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4370" y="518159"/>
          <a:ext cx="307319" cy="170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/AppData/Local/Temp/Temp1_b&#345;ezen%202022.zip/2022-3-overovana-data-periodicky-tis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6">
          <cell r="A136" t="str">
            <v>100+1</v>
          </cell>
          <cell r="B136">
            <v>26520</v>
          </cell>
          <cell r="C136">
            <v>49.9</v>
          </cell>
          <cell r="D136">
            <v>9712</v>
          </cell>
          <cell r="E136">
            <v>286</v>
          </cell>
          <cell r="F136">
            <v>5674</v>
          </cell>
          <cell r="G136">
            <v>436</v>
          </cell>
          <cell r="H136">
            <v>0</v>
          </cell>
          <cell r="I136" t="str">
            <v>---</v>
          </cell>
          <cell r="J136">
            <v>15386</v>
          </cell>
        </row>
        <row r="137">
          <cell r="A137" t="str">
            <v>Extra Publishing, s. r. o.</v>
          </cell>
          <cell r="C137">
            <v>2.39</v>
          </cell>
          <cell r="D137" t="str">
            <v>---</v>
          </cell>
          <cell r="E137" t="str">
            <v>---</v>
          </cell>
          <cell r="F137" t="str">
            <v>---</v>
          </cell>
          <cell r="G137" t="str">
            <v>---</v>
          </cell>
          <cell r="H137" t="str">
            <v>---</v>
          </cell>
          <cell r="I137" t="str">
            <v>---</v>
          </cell>
          <cell r="J137" t="str">
            <v>---</v>
          </cell>
        </row>
        <row r="138">
          <cell r="A138" t="str">
            <v>ABC</v>
          </cell>
          <cell r="B138">
            <v>24929</v>
          </cell>
          <cell r="C138">
            <v>49</v>
          </cell>
          <cell r="D138">
            <v>7637</v>
          </cell>
          <cell r="E138">
            <v>269</v>
          </cell>
          <cell r="F138">
            <v>6110</v>
          </cell>
          <cell r="G138">
            <v>453</v>
          </cell>
          <cell r="H138">
            <v>1004</v>
          </cell>
          <cell r="I138" t="str">
            <v>---</v>
          </cell>
          <cell r="J138">
            <v>14751</v>
          </cell>
        </row>
        <row r="139">
          <cell r="A139" t="str">
            <v>Czech News Center, a.s.</v>
          </cell>
          <cell r="C139">
            <v>2.29</v>
          </cell>
          <cell r="D139" t="str">
            <v>---</v>
          </cell>
          <cell r="E139" t="str">
            <v>---</v>
          </cell>
          <cell r="F139" t="str">
            <v>---</v>
          </cell>
          <cell r="G139" t="str">
            <v>---</v>
          </cell>
          <cell r="H139" t="str">
            <v>---</v>
          </cell>
          <cell r="I139" t="str">
            <v>---</v>
          </cell>
          <cell r="J139" t="str">
            <v>---</v>
          </cell>
        </row>
        <row r="140">
          <cell r="A140" t="str">
            <v>Autotip</v>
          </cell>
          <cell r="B140">
            <v>19826</v>
          </cell>
          <cell r="C140">
            <v>39</v>
          </cell>
          <cell r="D140">
            <v>3666</v>
          </cell>
          <cell r="E140">
            <v>31</v>
          </cell>
          <cell r="F140">
            <v>7037</v>
          </cell>
          <cell r="G140">
            <v>533</v>
          </cell>
          <cell r="H140">
            <v>100</v>
          </cell>
          <cell r="I140" t="str">
            <v>---</v>
          </cell>
          <cell r="J140">
            <v>10803</v>
          </cell>
        </row>
        <row r="141">
          <cell r="A141" t="str">
            <v>Czech News Center, a.s.</v>
          </cell>
          <cell r="C141">
            <v>1.99</v>
          </cell>
          <cell r="D141" t="str">
            <v>---</v>
          </cell>
          <cell r="E141" t="str">
            <v>---</v>
          </cell>
          <cell r="F141" t="str">
            <v>---</v>
          </cell>
          <cell r="G141" t="str">
            <v>---</v>
          </cell>
          <cell r="H141" t="str">
            <v>---</v>
          </cell>
          <cell r="I141" t="str">
            <v>---</v>
          </cell>
          <cell r="J141" t="str">
            <v>---</v>
          </cell>
        </row>
        <row r="142">
          <cell r="A142" t="str">
            <v>Čas na lásku</v>
          </cell>
          <cell r="B142">
            <v>26854</v>
          </cell>
          <cell r="C142">
            <v>20</v>
          </cell>
          <cell r="D142">
            <v>1419</v>
          </cell>
          <cell r="E142">
            <v>3</v>
          </cell>
          <cell r="F142">
            <v>16225</v>
          </cell>
          <cell r="G142">
            <v>0</v>
          </cell>
          <cell r="H142">
            <v>0</v>
          </cell>
          <cell r="I142" t="str">
            <v>---</v>
          </cell>
          <cell r="J142">
            <v>17644</v>
          </cell>
        </row>
        <row r="143">
          <cell r="A143" t="str">
            <v>MAFRA, a. s.</v>
          </cell>
          <cell r="C143" t="str">
            <v>---</v>
          </cell>
          <cell r="D143" t="str">
            <v>---</v>
          </cell>
          <cell r="E143" t="str">
            <v>---</v>
          </cell>
          <cell r="F143" t="str">
            <v>---</v>
          </cell>
          <cell r="G143" t="str">
            <v>---</v>
          </cell>
          <cell r="H143" t="str">
            <v>---</v>
          </cell>
          <cell r="I143" t="str">
            <v>---</v>
          </cell>
          <cell r="J143" t="str">
            <v>---</v>
          </cell>
        </row>
        <row r="144">
          <cell r="A144" t="str">
            <v>Epocha</v>
          </cell>
          <cell r="B144">
            <v>47452</v>
          </cell>
          <cell r="C144">
            <v>39.9</v>
          </cell>
          <cell r="D144">
            <v>14488</v>
          </cell>
          <cell r="E144">
            <v>0</v>
          </cell>
          <cell r="F144">
            <v>19348</v>
          </cell>
          <cell r="G144">
            <v>2219</v>
          </cell>
          <cell r="H144">
            <v>0</v>
          </cell>
          <cell r="I144" t="str">
            <v>---</v>
          </cell>
          <cell r="J144">
            <v>33836</v>
          </cell>
        </row>
        <row r="145">
          <cell r="A145" t="str">
            <v>RF Hobby, s.r.o.</v>
          </cell>
          <cell r="C145">
            <v>1.99</v>
          </cell>
          <cell r="D145" t="str">
            <v>---</v>
          </cell>
          <cell r="E145" t="str">
            <v>---</v>
          </cell>
          <cell r="F145" t="str">
            <v>---</v>
          </cell>
          <cell r="G145" t="str">
            <v>---</v>
          </cell>
          <cell r="H145" t="str">
            <v>---</v>
          </cell>
          <cell r="I145" t="str">
            <v>---</v>
          </cell>
          <cell r="J145" t="str">
            <v>---</v>
          </cell>
        </row>
        <row r="146">
          <cell r="A146" t="str">
            <v>Napsáno životem</v>
          </cell>
          <cell r="B146">
            <v>47202</v>
          </cell>
          <cell r="C146">
            <v>22</v>
          </cell>
          <cell r="D146">
            <v>4613</v>
          </cell>
          <cell r="E146">
            <v>6</v>
          </cell>
          <cell r="F146">
            <v>25969</v>
          </cell>
          <cell r="G146">
            <v>0</v>
          </cell>
          <cell r="H146">
            <v>0</v>
          </cell>
          <cell r="I146" t="str">
            <v>---</v>
          </cell>
          <cell r="J146">
            <v>30582</v>
          </cell>
        </row>
        <row r="147">
          <cell r="A147" t="str">
            <v>MAFRA, a. s.</v>
          </cell>
          <cell r="C147" t="str">
            <v>---</v>
          </cell>
          <cell r="D147" t="str">
            <v>---</v>
          </cell>
          <cell r="E147" t="str">
            <v>---</v>
          </cell>
          <cell r="F147" t="str">
            <v>---</v>
          </cell>
          <cell r="G147" t="str">
            <v>---</v>
          </cell>
          <cell r="H147" t="str">
            <v>---</v>
          </cell>
          <cell r="I147" t="str">
            <v>---</v>
          </cell>
          <cell r="J147" t="str">
            <v>---</v>
          </cell>
        </row>
        <row r="148">
          <cell r="A148" t="str">
            <v>Nedělní Aha! Křížovky</v>
          </cell>
          <cell r="B148">
            <v>40199</v>
          </cell>
          <cell r="C148">
            <v>17</v>
          </cell>
          <cell r="D148">
            <v>0</v>
          </cell>
          <cell r="E148" t="str">
            <v>---</v>
          </cell>
          <cell r="F148">
            <v>21755</v>
          </cell>
          <cell r="G148" t="str">
            <v>---</v>
          </cell>
          <cell r="H148">
            <v>0</v>
          </cell>
          <cell r="I148" t="str">
            <v>---</v>
          </cell>
          <cell r="J148">
            <v>21755</v>
          </cell>
        </row>
        <row r="149">
          <cell r="A149" t="str">
            <v>Czech News Center, a.s.</v>
          </cell>
          <cell r="C149" t="str">
            <v>---</v>
          </cell>
          <cell r="D149" t="str">
            <v>---</v>
          </cell>
          <cell r="E149" t="str">
            <v>---</v>
          </cell>
          <cell r="F149" t="str">
            <v>---</v>
          </cell>
          <cell r="G149" t="str">
            <v>---</v>
          </cell>
          <cell r="H149" t="str">
            <v>---</v>
          </cell>
          <cell r="I149" t="str">
            <v>---</v>
          </cell>
          <cell r="J149" t="str">
            <v>---</v>
          </cell>
        </row>
        <row r="150">
          <cell r="A150" t="str">
            <v>Nedělní Blesk Křížovky</v>
          </cell>
          <cell r="B150">
            <v>50694</v>
          </cell>
          <cell r="C150">
            <v>17.899999999999999</v>
          </cell>
          <cell r="D150">
            <v>0</v>
          </cell>
          <cell r="E150" t="str">
            <v>---</v>
          </cell>
          <cell r="F150">
            <v>29037</v>
          </cell>
          <cell r="G150" t="str">
            <v>---</v>
          </cell>
          <cell r="H150">
            <v>0</v>
          </cell>
          <cell r="I150" t="str">
            <v>---</v>
          </cell>
          <cell r="J150">
            <v>29037</v>
          </cell>
        </row>
        <row r="151">
          <cell r="A151" t="str">
            <v>Czech News Center, a.s.</v>
          </cell>
          <cell r="C151" t="str">
            <v>---</v>
          </cell>
          <cell r="D151" t="str">
            <v>---</v>
          </cell>
          <cell r="E151" t="str">
            <v>---</v>
          </cell>
          <cell r="F151" t="str">
            <v>---</v>
          </cell>
          <cell r="G151" t="str">
            <v>---</v>
          </cell>
          <cell r="H151" t="str">
            <v>---</v>
          </cell>
          <cell r="I151" t="str">
            <v>---</v>
          </cell>
          <cell r="J151" t="str">
            <v>---</v>
          </cell>
        </row>
        <row r="152">
          <cell r="A152" t="str">
            <v>Nedělní Sport Křížovky</v>
          </cell>
          <cell r="B152">
            <v>18155</v>
          </cell>
          <cell r="C152">
            <v>17</v>
          </cell>
          <cell r="D152">
            <v>0</v>
          </cell>
          <cell r="E152" t="str">
            <v>---</v>
          </cell>
          <cell r="F152">
            <v>9922</v>
          </cell>
          <cell r="G152" t="str">
            <v>---</v>
          </cell>
          <cell r="H152">
            <v>0</v>
          </cell>
          <cell r="I152" t="str">
            <v>---</v>
          </cell>
          <cell r="J152">
            <v>9922</v>
          </cell>
        </row>
        <row r="153">
          <cell r="A153" t="str">
            <v>Czech News Center, a.s.</v>
          </cell>
          <cell r="C153" t="str">
            <v>---</v>
          </cell>
          <cell r="D153" t="str">
            <v>---</v>
          </cell>
          <cell r="E153" t="str">
            <v>---</v>
          </cell>
          <cell r="F153" t="str">
            <v>---</v>
          </cell>
          <cell r="G153" t="str">
            <v>---</v>
          </cell>
          <cell r="H153" t="str">
            <v>---</v>
          </cell>
          <cell r="I153" t="str">
            <v>---</v>
          </cell>
          <cell r="J153" t="str">
            <v>---</v>
          </cell>
        </row>
        <row r="154">
          <cell r="A154" t="str">
            <v>Story</v>
          </cell>
          <cell r="B154">
            <v>23472</v>
          </cell>
          <cell r="C154">
            <v>34.9</v>
          </cell>
          <cell r="D154">
            <v>960</v>
          </cell>
          <cell r="E154">
            <v>0</v>
          </cell>
          <cell r="F154">
            <v>6529</v>
          </cell>
          <cell r="G154">
            <v>419</v>
          </cell>
          <cell r="H154">
            <v>600</v>
          </cell>
          <cell r="I154" t="str">
            <v>---</v>
          </cell>
          <cell r="J154">
            <v>8089</v>
          </cell>
        </row>
        <row r="155">
          <cell r="A155" t="str">
            <v>VLTAVA LABE MEDIA a.s.</v>
          </cell>
          <cell r="C155">
            <v>1.79</v>
          </cell>
          <cell r="D155" t="str">
            <v>---</v>
          </cell>
          <cell r="E155" t="str">
            <v>---</v>
          </cell>
          <cell r="F155" t="str">
            <v>---</v>
          </cell>
          <cell r="G155" t="str">
            <v>---</v>
          </cell>
          <cell r="H155" t="str">
            <v>---</v>
          </cell>
          <cell r="I155" t="str">
            <v>---</v>
          </cell>
          <cell r="J155" t="str">
            <v>---</v>
          </cell>
        </row>
        <row r="156">
          <cell r="A156" t="str">
            <v>TV expres</v>
          </cell>
          <cell r="B156">
            <v>193678</v>
          </cell>
          <cell r="C156">
            <v>11.9</v>
          </cell>
          <cell r="D156">
            <v>17225</v>
          </cell>
          <cell r="E156" t="str">
            <v>---</v>
          </cell>
          <cell r="F156">
            <v>112663</v>
          </cell>
          <cell r="G156" t="str">
            <v>---</v>
          </cell>
          <cell r="H156">
            <v>0</v>
          </cell>
          <cell r="I156" t="str">
            <v>---</v>
          </cell>
          <cell r="J156">
            <v>129888</v>
          </cell>
        </row>
        <row r="157">
          <cell r="A157" t="str">
            <v>VLTAVA LABE MEDIA a.s.</v>
          </cell>
          <cell r="C157" t="str">
            <v>---</v>
          </cell>
          <cell r="D157" t="str">
            <v>---</v>
          </cell>
          <cell r="E157" t="str">
            <v>---</v>
          </cell>
          <cell r="F157" t="str">
            <v>---</v>
          </cell>
          <cell r="G157" t="str">
            <v>---</v>
          </cell>
          <cell r="H157" t="str">
            <v>---</v>
          </cell>
          <cell r="I157" t="str">
            <v>---</v>
          </cell>
          <cell r="J157" t="str">
            <v>---</v>
          </cell>
        </row>
        <row r="158">
          <cell r="A158" t="str">
            <v>TV MAX</v>
          </cell>
          <cell r="B158">
            <v>298594</v>
          </cell>
          <cell r="C158">
            <v>19.899999999999999</v>
          </cell>
          <cell r="D158">
            <v>31469</v>
          </cell>
          <cell r="E158">
            <v>8</v>
          </cell>
          <cell r="F158">
            <v>168473</v>
          </cell>
          <cell r="G158">
            <v>0</v>
          </cell>
          <cell r="H158">
            <v>0</v>
          </cell>
          <cell r="I158" t="str">
            <v>---</v>
          </cell>
          <cell r="J158">
            <v>199942</v>
          </cell>
        </row>
        <row r="159">
          <cell r="A159" t="str">
            <v>MAFRA, a. s.</v>
          </cell>
          <cell r="C159" t="str">
            <v>---</v>
          </cell>
          <cell r="D159" t="str">
            <v>---</v>
          </cell>
          <cell r="E159" t="str">
            <v>---</v>
          </cell>
          <cell r="F159" t="str">
            <v>---</v>
          </cell>
          <cell r="G159" t="str">
            <v>---</v>
          </cell>
          <cell r="H159" t="str">
            <v>---</v>
          </cell>
          <cell r="I159" t="str">
            <v>---</v>
          </cell>
          <cell r="J159" t="str">
            <v>---</v>
          </cell>
        </row>
        <row r="160">
          <cell r="A160" t="str">
            <v>TV mini</v>
          </cell>
          <cell r="B160">
            <v>266984</v>
          </cell>
          <cell r="C160">
            <v>19.899999999999999</v>
          </cell>
          <cell r="D160">
            <v>26188</v>
          </cell>
          <cell r="E160">
            <v>0</v>
          </cell>
          <cell r="F160">
            <v>149865</v>
          </cell>
          <cell r="G160">
            <v>570</v>
          </cell>
          <cell r="H160">
            <v>0</v>
          </cell>
          <cell r="I160" t="str">
            <v>---</v>
          </cell>
          <cell r="J160">
            <v>176053</v>
          </cell>
        </row>
        <row r="161">
          <cell r="A161" t="str">
            <v>VLTAVA LABE MEDIA a.s.</v>
          </cell>
          <cell r="C161">
            <v>1</v>
          </cell>
          <cell r="D161" t="str">
            <v>---</v>
          </cell>
          <cell r="E161" t="str">
            <v>---</v>
          </cell>
          <cell r="F161" t="str">
            <v>---</v>
          </cell>
          <cell r="G161" t="str">
            <v>---</v>
          </cell>
          <cell r="H161" t="str">
            <v>---</v>
          </cell>
          <cell r="I161" t="str">
            <v>---</v>
          </cell>
          <cell r="J161" t="str">
            <v>---</v>
          </cell>
        </row>
        <row r="162">
          <cell r="A162" t="str">
            <v>TV Plus14</v>
          </cell>
          <cell r="B162">
            <v>90236</v>
          </cell>
          <cell r="C162">
            <v>12.9</v>
          </cell>
          <cell r="D162">
            <v>4905</v>
          </cell>
          <cell r="E162">
            <v>1</v>
          </cell>
          <cell r="F162">
            <v>50718</v>
          </cell>
          <cell r="G162">
            <v>0</v>
          </cell>
          <cell r="H162">
            <v>0</v>
          </cell>
          <cell r="I162" t="str">
            <v>---</v>
          </cell>
          <cell r="J162">
            <v>55623</v>
          </cell>
        </row>
        <row r="163">
          <cell r="A163" t="str">
            <v>MAFRA, a. s.</v>
          </cell>
          <cell r="C163" t="str">
            <v>---</v>
          </cell>
          <cell r="D163" t="str">
            <v>---</v>
          </cell>
          <cell r="E163" t="str">
            <v>---</v>
          </cell>
          <cell r="F163" t="str">
            <v>---</v>
          </cell>
          <cell r="G163" t="str">
            <v>---</v>
          </cell>
          <cell r="H163" t="str">
            <v>---</v>
          </cell>
          <cell r="I163" t="str">
            <v>---</v>
          </cell>
          <cell r="J163" t="str">
            <v>---</v>
          </cell>
        </row>
        <row r="164">
          <cell r="A164" t="str">
            <v>TV Revue</v>
          </cell>
          <cell r="B164">
            <v>75651</v>
          </cell>
          <cell r="C164">
            <v>16.899999999999999</v>
          </cell>
          <cell r="D164">
            <v>9399</v>
          </cell>
          <cell r="E164">
            <v>0</v>
          </cell>
          <cell r="F164">
            <v>37893</v>
          </cell>
          <cell r="G164">
            <v>0</v>
          </cell>
          <cell r="H164">
            <v>0</v>
          </cell>
          <cell r="I164" t="str">
            <v>---</v>
          </cell>
          <cell r="J164">
            <v>47292</v>
          </cell>
        </row>
        <row r="165">
          <cell r="A165" t="str">
            <v>MAFRA, a. s.</v>
          </cell>
          <cell r="C165" t="str">
            <v>---</v>
          </cell>
          <cell r="D165" t="str">
            <v>---</v>
          </cell>
          <cell r="E165" t="str">
            <v>---</v>
          </cell>
          <cell r="F165" t="str">
            <v>---</v>
          </cell>
          <cell r="G165" t="str">
            <v>---</v>
          </cell>
          <cell r="H165" t="str">
            <v>---</v>
          </cell>
          <cell r="I165" t="str">
            <v>---</v>
          </cell>
          <cell r="J165" t="str">
            <v>---</v>
          </cell>
        </row>
        <row r="166">
          <cell r="A166" t="str">
            <v>TV Star</v>
          </cell>
          <cell r="B166">
            <v>110028</v>
          </cell>
          <cell r="C166">
            <v>23</v>
          </cell>
          <cell r="D166">
            <v>24075</v>
          </cell>
          <cell r="E166">
            <v>0</v>
          </cell>
          <cell r="F166">
            <v>53685</v>
          </cell>
          <cell r="G166">
            <v>278</v>
          </cell>
          <cell r="H166">
            <v>0</v>
          </cell>
          <cell r="I166" t="str">
            <v>---</v>
          </cell>
          <cell r="J166">
            <v>77760</v>
          </cell>
        </row>
        <row r="167">
          <cell r="A167" t="str">
            <v>VLTAVA LABE MEDIA a.s.</v>
          </cell>
          <cell r="C167">
            <v>1.29</v>
          </cell>
          <cell r="D167" t="str">
            <v>---</v>
          </cell>
          <cell r="E167" t="str">
            <v>---</v>
          </cell>
          <cell r="F167" t="str">
            <v>---</v>
          </cell>
          <cell r="G167" t="str">
            <v>---</v>
          </cell>
          <cell r="H167" t="str">
            <v>---</v>
          </cell>
          <cell r="I167" t="str">
            <v>---</v>
          </cell>
          <cell r="J167" t="str">
            <v>---</v>
          </cell>
        </row>
        <row r="168">
          <cell r="A168" t="str">
            <v>Žena a život</v>
          </cell>
          <cell r="B168">
            <v>41497</v>
          </cell>
          <cell r="C168">
            <v>35</v>
          </cell>
          <cell r="D168">
            <v>3100</v>
          </cell>
          <cell r="E168">
            <v>0</v>
          </cell>
          <cell r="F168">
            <v>12469</v>
          </cell>
          <cell r="G168">
            <v>1068</v>
          </cell>
          <cell r="H168">
            <v>5000</v>
          </cell>
          <cell r="I168">
            <v>3800</v>
          </cell>
          <cell r="J168">
            <v>24369</v>
          </cell>
        </row>
        <row r="169">
          <cell r="A169" t="str">
            <v>MAFRA, a. s.</v>
          </cell>
          <cell r="C169">
            <v>1.7</v>
          </cell>
          <cell r="D169" t="str">
            <v>---</v>
          </cell>
          <cell r="E169" t="str">
            <v>---</v>
          </cell>
          <cell r="F169" t="str">
            <v>---</v>
          </cell>
          <cell r="G169" t="str">
            <v>---</v>
          </cell>
          <cell r="H169" t="str">
            <v>---</v>
          </cell>
          <cell r="I169" t="str">
            <v>---</v>
          </cell>
          <cell r="J169" t="str">
            <v>---</v>
          </cell>
        </row>
        <row r="174">
          <cell r="A174" t="str">
            <v>100+1 historie</v>
          </cell>
          <cell r="B174">
            <v>17020</v>
          </cell>
          <cell r="C174">
            <v>49.9</v>
          </cell>
          <cell r="D174">
            <v>3577</v>
          </cell>
          <cell r="E174">
            <v>74</v>
          </cell>
          <cell r="F174">
            <v>5066</v>
          </cell>
          <cell r="G174">
            <v>882</v>
          </cell>
          <cell r="H174">
            <v>0</v>
          </cell>
          <cell r="I174" t="str">
            <v>---</v>
          </cell>
          <cell r="J174">
            <v>8643</v>
          </cell>
        </row>
        <row r="175">
          <cell r="A175" t="str">
            <v>Extra Publishing, s. r. o.</v>
          </cell>
          <cell r="C175">
            <v>2.4900000000000002</v>
          </cell>
          <cell r="D175" t="str">
            <v>---</v>
          </cell>
          <cell r="E175" t="str">
            <v>---</v>
          </cell>
          <cell r="F175" t="str">
            <v>---</v>
          </cell>
          <cell r="G175" t="str">
            <v>---</v>
          </cell>
          <cell r="H175" t="str">
            <v>---</v>
          </cell>
          <cell r="I175" t="str">
            <v>---</v>
          </cell>
          <cell r="J175" t="str">
            <v>---</v>
          </cell>
        </row>
        <row r="176">
          <cell r="A176" t="str">
            <v>100+1 Zázraky medicíny</v>
          </cell>
          <cell r="B176">
            <v>5735</v>
          </cell>
          <cell r="C176">
            <v>59.9</v>
          </cell>
          <cell r="D176">
            <v>1291</v>
          </cell>
          <cell r="E176">
            <v>40</v>
          </cell>
          <cell r="F176">
            <v>1068</v>
          </cell>
          <cell r="G176">
            <v>0</v>
          </cell>
          <cell r="H176">
            <v>0</v>
          </cell>
          <cell r="I176" t="str">
            <v>---</v>
          </cell>
          <cell r="J176">
            <v>2359</v>
          </cell>
        </row>
        <row r="177">
          <cell r="A177" t="str">
            <v>Extra Publishing, s. r. o.</v>
          </cell>
          <cell r="C177">
            <v>2.99</v>
          </cell>
          <cell r="D177" t="str">
            <v>---</v>
          </cell>
          <cell r="E177" t="str">
            <v>---</v>
          </cell>
          <cell r="F177" t="str">
            <v>---</v>
          </cell>
          <cell r="G177" t="str">
            <v>---</v>
          </cell>
          <cell r="H177" t="str">
            <v>---</v>
          </cell>
          <cell r="I177" t="str">
            <v>---</v>
          </cell>
          <cell r="J177" t="str">
            <v>---</v>
          </cell>
        </row>
        <row r="178">
          <cell r="A178" t="str">
            <v>21. století</v>
          </cell>
          <cell r="B178">
            <v>18476</v>
          </cell>
          <cell r="C178">
            <v>69.900000000000006</v>
          </cell>
          <cell r="D178">
            <v>8617</v>
          </cell>
          <cell r="E178">
            <v>0</v>
          </cell>
          <cell r="F178">
            <v>4267</v>
          </cell>
          <cell r="G178">
            <v>831</v>
          </cell>
          <cell r="H178">
            <v>1850</v>
          </cell>
          <cell r="I178" t="str">
            <v>---</v>
          </cell>
          <cell r="J178">
            <v>14734</v>
          </cell>
        </row>
        <row r="179">
          <cell r="A179" t="str">
            <v>RF Hobby, s.r.o.</v>
          </cell>
          <cell r="C179">
            <v>3.69</v>
          </cell>
          <cell r="D179" t="str">
            <v>---</v>
          </cell>
          <cell r="E179" t="str">
            <v>---</v>
          </cell>
          <cell r="F179" t="str">
            <v>---</v>
          </cell>
          <cell r="G179" t="str">
            <v>---</v>
          </cell>
          <cell r="H179" t="str">
            <v>---</v>
          </cell>
          <cell r="I179" t="str">
            <v>---</v>
          </cell>
          <cell r="J179" t="str">
            <v>---</v>
          </cell>
        </row>
        <row r="180">
          <cell r="A180" t="str">
            <v>Aha! Křížovky</v>
          </cell>
          <cell r="B180">
            <v>53260</v>
          </cell>
          <cell r="C180">
            <v>18.899999999999999</v>
          </cell>
          <cell r="D180">
            <v>0</v>
          </cell>
          <cell r="E180" t="str">
            <v>---</v>
          </cell>
          <cell r="F180">
            <v>32662</v>
          </cell>
          <cell r="G180" t="str">
            <v>---</v>
          </cell>
          <cell r="H180">
            <v>0</v>
          </cell>
          <cell r="I180" t="str">
            <v>---</v>
          </cell>
          <cell r="J180">
            <v>32662</v>
          </cell>
        </row>
        <row r="181">
          <cell r="A181" t="str">
            <v>Czech News Center, a.s.</v>
          </cell>
          <cell r="C181" t="str">
            <v>---</v>
          </cell>
          <cell r="D181" t="str">
            <v>---</v>
          </cell>
          <cell r="E181" t="str">
            <v>---</v>
          </cell>
          <cell r="F181" t="str">
            <v>---</v>
          </cell>
          <cell r="G181" t="str">
            <v>---</v>
          </cell>
          <cell r="H181" t="str">
            <v>---</v>
          </cell>
          <cell r="I181" t="str">
            <v>---</v>
          </cell>
          <cell r="J181" t="str">
            <v>---</v>
          </cell>
        </row>
        <row r="182">
          <cell r="A182" t="str">
            <v>Apetit</v>
          </cell>
          <cell r="B182">
            <v>38400</v>
          </cell>
          <cell r="C182">
            <v>64.900000000000006</v>
          </cell>
          <cell r="D182">
            <v>16240</v>
          </cell>
          <cell r="E182">
            <v>1440</v>
          </cell>
          <cell r="F182">
            <v>9269</v>
          </cell>
          <cell r="G182">
            <v>2627</v>
          </cell>
          <cell r="H182">
            <v>0</v>
          </cell>
          <cell r="I182" t="str">
            <v>---</v>
          </cell>
          <cell r="J182">
            <v>25509</v>
          </cell>
        </row>
        <row r="183">
          <cell r="A183" t="str">
            <v>Burda International CZ, s. r. o.</v>
          </cell>
          <cell r="C183">
            <v>2.69</v>
          </cell>
          <cell r="D183" t="str">
            <v>---</v>
          </cell>
          <cell r="E183" t="str">
            <v>---</v>
          </cell>
          <cell r="F183" t="str">
            <v>---</v>
          </cell>
          <cell r="G183" t="str">
            <v>---</v>
          </cell>
          <cell r="H183" t="str">
            <v>---</v>
          </cell>
          <cell r="I183" t="str">
            <v>---</v>
          </cell>
          <cell r="J183" t="str">
            <v>---</v>
          </cell>
        </row>
        <row r="184">
          <cell r="A184" t="str">
            <v xml:space="preserve">Automobil </v>
          </cell>
          <cell r="B184">
            <v>10730</v>
          </cell>
          <cell r="C184">
            <v>64.900000000000006</v>
          </cell>
          <cell r="D184">
            <v>4960</v>
          </cell>
          <cell r="E184">
            <v>78</v>
          </cell>
          <cell r="F184">
            <v>2807</v>
          </cell>
          <cell r="G184">
            <v>206</v>
          </cell>
          <cell r="H184">
            <v>0</v>
          </cell>
          <cell r="I184" t="str">
            <v>---</v>
          </cell>
          <cell r="J184">
            <v>7767</v>
          </cell>
        </row>
        <row r="185">
          <cell r="A185" t="str">
            <v>Business Media CZ, s. r. o.</v>
          </cell>
          <cell r="C185">
            <v>3.49</v>
          </cell>
          <cell r="D185" t="str">
            <v>---</v>
          </cell>
          <cell r="E185" t="str">
            <v>---</v>
          </cell>
          <cell r="F185" t="str">
            <v>---</v>
          </cell>
          <cell r="G185" t="str">
            <v>---</v>
          </cell>
          <cell r="H185" t="str">
            <v>---</v>
          </cell>
          <cell r="I185" t="str">
            <v>---</v>
          </cell>
          <cell r="J185" t="str">
            <v>---</v>
          </cell>
        </row>
        <row r="186">
          <cell r="A186" t="str">
            <v>AUTOTIP KLASSIK</v>
          </cell>
          <cell r="B186">
            <v>16587</v>
          </cell>
          <cell r="C186">
            <v>89</v>
          </cell>
          <cell r="D186">
            <v>2582</v>
          </cell>
          <cell r="E186">
            <v>2</v>
          </cell>
          <cell r="F186">
            <v>5045</v>
          </cell>
          <cell r="G186">
            <v>703</v>
          </cell>
          <cell r="H186">
            <v>0</v>
          </cell>
          <cell r="I186" t="str">
            <v>---</v>
          </cell>
          <cell r="J186">
            <v>7627</v>
          </cell>
        </row>
        <row r="187">
          <cell r="A187" t="str">
            <v>Czech News Center, a.s.</v>
          </cell>
          <cell r="C187">
            <v>4.49</v>
          </cell>
          <cell r="D187" t="str">
            <v>---</v>
          </cell>
          <cell r="E187" t="str">
            <v>---</v>
          </cell>
          <cell r="F187" t="str">
            <v>---</v>
          </cell>
          <cell r="G187" t="str">
            <v>---</v>
          </cell>
          <cell r="H187" t="str">
            <v>---</v>
          </cell>
          <cell r="I187" t="str">
            <v>---</v>
          </cell>
          <cell r="J187" t="str">
            <v>---</v>
          </cell>
        </row>
        <row r="188">
          <cell r="A188" t="str">
            <v>Blesk Bydlení</v>
          </cell>
          <cell r="B188">
            <v>16657</v>
          </cell>
          <cell r="C188">
            <v>29</v>
          </cell>
          <cell r="D188">
            <v>1478</v>
          </cell>
          <cell r="E188" t="str">
            <v>---</v>
          </cell>
          <cell r="F188">
            <v>7913</v>
          </cell>
          <cell r="G188" t="str">
            <v>---</v>
          </cell>
          <cell r="H188">
            <v>1000</v>
          </cell>
          <cell r="I188" t="str">
            <v>---</v>
          </cell>
          <cell r="J188">
            <v>10391</v>
          </cell>
        </row>
        <row r="189">
          <cell r="A189" t="str">
            <v>Czech News Center, a.s.</v>
          </cell>
          <cell r="C189" t="str">
            <v>---</v>
          </cell>
          <cell r="D189" t="str">
            <v>---</v>
          </cell>
          <cell r="E189" t="str">
            <v>---</v>
          </cell>
          <cell r="F189" t="str">
            <v>---</v>
          </cell>
          <cell r="G189" t="str">
            <v>---</v>
          </cell>
          <cell r="H189" t="str">
            <v>---</v>
          </cell>
          <cell r="I189" t="str">
            <v>---</v>
          </cell>
          <cell r="J189" t="str">
            <v>---</v>
          </cell>
        </row>
        <row r="190">
          <cell r="A190" t="str">
            <v>Blesk Hobby</v>
          </cell>
          <cell r="B190">
            <v>61547</v>
          </cell>
          <cell r="C190">
            <v>29</v>
          </cell>
          <cell r="D190">
            <v>3550</v>
          </cell>
          <cell r="E190">
            <v>0</v>
          </cell>
          <cell r="F190">
            <v>37191</v>
          </cell>
          <cell r="G190">
            <v>220</v>
          </cell>
          <cell r="H190">
            <v>0</v>
          </cell>
          <cell r="I190" t="str">
            <v>---</v>
          </cell>
          <cell r="J190">
            <v>40741</v>
          </cell>
        </row>
        <row r="191">
          <cell r="A191" t="str">
            <v>Czech News Center, a.s.</v>
          </cell>
          <cell r="C191">
            <v>1.59</v>
          </cell>
          <cell r="D191" t="str">
            <v>---</v>
          </cell>
          <cell r="E191" t="str">
            <v>---</v>
          </cell>
          <cell r="F191" t="str">
            <v>---</v>
          </cell>
          <cell r="G191" t="str">
            <v>---</v>
          </cell>
          <cell r="H191" t="str">
            <v>---</v>
          </cell>
          <cell r="I191" t="str">
            <v>---</v>
          </cell>
          <cell r="J191" t="str">
            <v>---</v>
          </cell>
        </row>
        <row r="192">
          <cell r="A192" t="str">
            <v>Blesk Křížovky</v>
          </cell>
          <cell r="B192">
            <v>54174</v>
          </cell>
          <cell r="C192">
            <v>22.9</v>
          </cell>
          <cell r="D192">
            <v>1566</v>
          </cell>
          <cell r="E192">
            <v>3</v>
          </cell>
          <cell r="F192">
            <v>31310</v>
          </cell>
          <cell r="G192">
            <v>0</v>
          </cell>
          <cell r="H192">
            <v>0</v>
          </cell>
          <cell r="I192" t="str">
            <v>---</v>
          </cell>
          <cell r="J192">
            <v>32876</v>
          </cell>
        </row>
        <row r="193">
          <cell r="A193" t="str">
            <v>Czech News Center, a.s.</v>
          </cell>
          <cell r="C193">
            <v>0.95</v>
          </cell>
          <cell r="D193" t="str">
            <v>---</v>
          </cell>
          <cell r="E193" t="str">
            <v>---</v>
          </cell>
          <cell r="F193" t="str">
            <v>---</v>
          </cell>
          <cell r="G193" t="str">
            <v>---</v>
          </cell>
          <cell r="H193" t="str">
            <v>---</v>
          </cell>
          <cell r="I193" t="str">
            <v>---</v>
          </cell>
          <cell r="J193" t="str">
            <v>---</v>
          </cell>
        </row>
        <row r="194">
          <cell r="A194" t="str">
            <v>Blesk pro ženy Křížovky</v>
          </cell>
          <cell r="B194">
            <v>42809</v>
          </cell>
          <cell r="C194">
            <v>22</v>
          </cell>
          <cell r="D194">
            <v>507</v>
          </cell>
          <cell r="E194" t="str">
            <v>---</v>
          </cell>
          <cell r="F194">
            <v>19758</v>
          </cell>
          <cell r="G194" t="str">
            <v>---</v>
          </cell>
          <cell r="H194">
            <v>0</v>
          </cell>
          <cell r="I194" t="str">
            <v>---</v>
          </cell>
          <cell r="J194">
            <v>20265</v>
          </cell>
        </row>
        <row r="195">
          <cell r="A195" t="str">
            <v>Czech News Center, a.s.</v>
          </cell>
          <cell r="C195" t="str">
            <v>---</v>
          </cell>
          <cell r="D195" t="str">
            <v>---</v>
          </cell>
          <cell r="E195" t="str">
            <v>---</v>
          </cell>
          <cell r="F195" t="str">
            <v>---</v>
          </cell>
          <cell r="G195" t="str">
            <v>---</v>
          </cell>
          <cell r="H195" t="str">
            <v>---</v>
          </cell>
          <cell r="I195" t="str">
            <v>---</v>
          </cell>
          <cell r="J195" t="str">
            <v>---</v>
          </cell>
        </row>
        <row r="196">
          <cell r="A196" t="str">
            <v>Blesk Vaše recepty</v>
          </cell>
          <cell r="B196">
            <v>57659</v>
          </cell>
          <cell r="C196">
            <v>14</v>
          </cell>
          <cell r="D196">
            <v>0</v>
          </cell>
          <cell r="E196" t="str">
            <v>---</v>
          </cell>
          <cell r="F196">
            <v>32619</v>
          </cell>
          <cell r="G196" t="str">
            <v>---</v>
          </cell>
          <cell r="H196">
            <v>0</v>
          </cell>
          <cell r="I196" t="str">
            <v>---</v>
          </cell>
          <cell r="J196">
            <v>32619</v>
          </cell>
        </row>
        <row r="197">
          <cell r="A197" t="str">
            <v>Czech News Center, a.s.</v>
          </cell>
          <cell r="C197" t="str">
            <v>---</v>
          </cell>
          <cell r="D197" t="str">
            <v>---</v>
          </cell>
          <cell r="E197" t="str">
            <v>---</v>
          </cell>
          <cell r="F197" t="str">
            <v>---</v>
          </cell>
          <cell r="G197" t="str">
            <v>---</v>
          </cell>
          <cell r="H197" t="str">
            <v>---</v>
          </cell>
          <cell r="I197" t="str">
            <v>---</v>
          </cell>
          <cell r="J197" t="str">
            <v>---</v>
          </cell>
        </row>
        <row r="198">
          <cell r="A198" t="str">
            <v>Blesk Zdraví</v>
          </cell>
          <cell r="B198">
            <v>31960</v>
          </cell>
          <cell r="C198">
            <v>29</v>
          </cell>
          <cell r="D198">
            <v>2966</v>
          </cell>
          <cell r="E198">
            <v>2</v>
          </cell>
          <cell r="F198">
            <v>12298</v>
          </cell>
          <cell r="G198">
            <v>139</v>
          </cell>
          <cell r="H198">
            <v>0</v>
          </cell>
          <cell r="I198" t="str">
            <v>---</v>
          </cell>
          <cell r="J198">
            <v>15264</v>
          </cell>
        </row>
        <row r="199">
          <cell r="A199" t="str">
            <v>Czech News Center, a.s.</v>
          </cell>
          <cell r="C199">
            <v>1.59</v>
          </cell>
          <cell r="D199" t="str">
            <v>---</v>
          </cell>
          <cell r="E199" t="str">
            <v>---</v>
          </cell>
          <cell r="F199" t="str">
            <v>---</v>
          </cell>
          <cell r="G199" t="str">
            <v>---</v>
          </cell>
          <cell r="H199" t="str">
            <v>---</v>
          </cell>
          <cell r="I199" t="str">
            <v>---</v>
          </cell>
          <cell r="J199" t="str">
            <v>---</v>
          </cell>
        </row>
        <row r="200">
          <cell r="A200" t="str">
            <v>Burda</v>
          </cell>
          <cell r="B200">
            <v>21750</v>
          </cell>
          <cell r="C200">
            <v>139.9</v>
          </cell>
          <cell r="D200">
            <v>6961</v>
          </cell>
          <cell r="E200">
            <v>869</v>
          </cell>
          <cell r="F200">
            <v>7861</v>
          </cell>
          <cell r="G200">
            <v>2668</v>
          </cell>
          <cell r="H200">
            <v>145</v>
          </cell>
          <cell r="I200" t="str">
            <v>---</v>
          </cell>
          <cell r="J200">
            <v>14967</v>
          </cell>
        </row>
        <row r="201">
          <cell r="A201" t="str">
            <v>Burda International CZ, s. r. o.</v>
          </cell>
          <cell r="C201">
            <v>5.49</v>
          </cell>
          <cell r="D201" t="str">
            <v>---</v>
          </cell>
          <cell r="E201" t="str">
            <v>---</v>
          </cell>
          <cell r="F201" t="str">
            <v>---</v>
          </cell>
          <cell r="G201" t="str">
            <v>---</v>
          </cell>
          <cell r="H201" t="str">
            <v>---</v>
          </cell>
          <cell r="I201" t="str">
            <v>---</v>
          </cell>
          <cell r="J201" t="str">
            <v>---</v>
          </cell>
        </row>
        <row r="202">
          <cell r="A202" t="str">
            <v>BYDLENÍ</v>
          </cell>
          <cell r="B202">
            <v>12265</v>
          </cell>
          <cell r="C202">
            <v>64.900000000000006</v>
          </cell>
          <cell r="D202">
            <v>1641</v>
          </cell>
          <cell r="E202">
            <v>4</v>
          </cell>
          <cell r="F202">
            <v>4304</v>
          </cell>
          <cell r="G202">
            <v>42</v>
          </cell>
          <cell r="H202">
            <v>0</v>
          </cell>
          <cell r="I202" t="str">
            <v>---</v>
          </cell>
          <cell r="J202">
            <v>5945</v>
          </cell>
        </row>
        <row r="203">
          <cell r="A203" t="str">
            <v>Business Media CZ, s. r. o.</v>
          </cell>
          <cell r="C203">
            <v>3.49</v>
          </cell>
          <cell r="D203" t="str">
            <v>---</v>
          </cell>
          <cell r="E203" t="str">
            <v>---</v>
          </cell>
          <cell r="F203" t="str">
            <v>---</v>
          </cell>
          <cell r="G203" t="str">
            <v>---</v>
          </cell>
          <cell r="H203" t="str">
            <v>---</v>
          </cell>
          <cell r="I203" t="str">
            <v>---</v>
          </cell>
          <cell r="J203" t="str">
            <v>---</v>
          </cell>
        </row>
        <row r="204">
          <cell r="A204" t="str">
            <v>Computer</v>
          </cell>
          <cell r="B204">
            <v>12140</v>
          </cell>
          <cell r="C204">
            <v>89</v>
          </cell>
          <cell r="D204">
            <v>4096</v>
          </cell>
          <cell r="E204">
            <v>150</v>
          </cell>
          <cell r="F204">
            <v>2093</v>
          </cell>
          <cell r="G204">
            <v>256</v>
          </cell>
          <cell r="H204">
            <v>400</v>
          </cell>
          <cell r="I204">
            <v>3695</v>
          </cell>
          <cell r="J204">
            <v>10284</v>
          </cell>
        </row>
        <row r="205">
          <cell r="A205" t="str">
            <v>Czech News Center, a.s.</v>
          </cell>
          <cell r="C205">
            <v>3.99</v>
          </cell>
          <cell r="D205" t="str">
            <v>---</v>
          </cell>
          <cell r="E205" t="str">
            <v>---</v>
          </cell>
          <cell r="F205" t="str">
            <v>---</v>
          </cell>
          <cell r="G205" t="str">
            <v>---</v>
          </cell>
          <cell r="H205" t="str">
            <v>---</v>
          </cell>
          <cell r="I205" t="str">
            <v>---</v>
          </cell>
          <cell r="J205" t="str">
            <v>---</v>
          </cell>
        </row>
        <row r="206">
          <cell r="A206" t="str">
            <v>Cosmopolitan</v>
          </cell>
          <cell r="B206">
            <v>17393</v>
          </cell>
          <cell r="C206">
            <v>89</v>
          </cell>
          <cell r="D206">
            <v>662</v>
          </cell>
          <cell r="E206">
            <v>5</v>
          </cell>
          <cell r="F206">
            <v>5046</v>
          </cell>
          <cell r="G206">
            <v>454</v>
          </cell>
          <cell r="H206">
            <v>6050</v>
          </cell>
          <cell r="I206">
            <v>3000</v>
          </cell>
          <cell r="J206">
            <v>14758</v>
          </cell>
        </row>
        <row r="207">
          <cell r="A207" t="str">
            <v>MAFRA, a. s.</v>
          </cell>
          <cell r="C207">
            <v>4.29</v>
          </cell>
          <cell r="D207" t="str">
            <v>---</v>
          </cell>
          <cell r="E207" t="str">
            <v>---</v>
          </cell>
          <cell r="F207" t="str">
            <v>---</v>
          </cell>
          <cell r="G207" t="str">
            <v>---</v>
          </cell>
          <cell r="H207" t="str">
            <v>---</v>
          </cell>
          <cell r="I207" t="str">
            <v>---</v>
          </cell>
          <cell r="J207" t="str">
            <v>---</v>
          </cell>
        </row>
        <row r="208">
          <cell r="A208" t="str">
            <v>Dieta</v>
          </cell>
          <cell r="B208">
            <v>19129</v>
          </cell>
          <cell r="C208">
            <v>59</v>
          </cell>
          <cell r="D208">
            <v>1472</v>
          </cell>
          <cell r="E208">
            <v>25</v>
          </cell>
          <cell r="F208">
            <v>4332</v>
          </cell>
          <cell r="G208">
            <v>0</v>
          </cell>
          <cell r="H208">
            <v>813</v>
          </cell>
          <cell r="I208">
            <v>72</v>
          </cell>
          <cell r="J208">
            <v>6689</v>
          </cell>
        </row>
        <row r="209">
          <cell r="A209" t="str">
            <v>Czech News Center, a.s.</v>
          </cell>
          <cell r="C209">
            <v>2.99</v>
          </cell>
          <cell r="D209" t="str">
            <v>---</v>
          </cell>
          <cell r="E209" t="str">
            <v>---</v>
          </cell>
          <cell r="F209" t="str">
            <v>---</v>
          </cell>
          <cell r="G209" t="str">
            <v>---</v>
          </cell>
          <cell r="H209" t="str">
            <v>---</v>
          </cell>
          <cell r="I209" t="str">
            <v>---</v>
          </cell>
          <cell r="J209" t="str">
            <v>---</v>
          </cell>
        </row>
        <row r="210">
          <cell r="A210" t="str">
            <v>Domov</v>
          </cell>
          <cell r="B210">
            <v>7172</v>
          </cell>
          <cell r="C210">
            <v>55</v>
          </cell>
          <cell r="D210">
            <v>750</v>
          </cell>
          <cell r="E210">
            <v>30</v>
          </cell>
          <cell r="F210">
            <v>737</v>
          </cell>
          <cell r="G210">
            <v>31</v>
          </cell>
          <cell r="H210">
            <v>2500</v>
          </cell>
          <cell r="I210">
            <v>2500</v>
          </cell>
          <cell r="J210">
            <v>6487</v>
          </cell>
        </row>
        <row r="211">
          <cell r="A211" t="str">
            <v>Časopisy pro volný čas, s .r. o.</v>
          </cell>
          <cell r="C211">
            <v>2.9</v>
          </cell>
          <cell r="D211" t="str">
            <v>---</v>
          </cell>
          <cell r="E211" t="str">
            <v>---</v>
          </cell>
          <cell r="F211" t="str">
            <v>---</v>
          </cell>
          <cell r="G211" t="str">
            <v>---</v>
          </cell>
          <cell r="H211" t="str">
            <v>---</v>
          </cell>
          <cell r="I211" t="str">
            <v>---</v>
          </cell>
          <cell r="J211" t="str">
            <v>---</v>
          </cell>
        </row>
        <row r="212">
          <cell r="A212" t="str">
            <v>Dům a zahrada</v>
          </cell>
          <cell r="B212">
            <v>14556</v>
          </cell>
          <cell r="C212">
            <v>79</v>
          </cell>
          <cell r="D212">
            <v>4193</v>
          </cell>
          <cell r="E212">
            <v>0</v>
          </cell>
          <cell r="F212">
            <v>3954</v>
          </cell>
          <cell r="G212">
            <v>117</v>
          </cell>
          <cell r="H212">
            <v>1850</v>
          </cell>
          <cell r="I212" t="str">
            <v>---</v>
          </cell>
          <cell r="J212">
            <v>9997</v>
          </cell>
        </row>
        <row r="213">
          <cell r="A213" t="str">
            <v>VLTAVA LABE MEDIA a.s.</v>
          </cell>
          <cell r="C213">
            <v>3.8</v>
          </cell>
          <cell r="D213" t="str">
            <v>---</v>
          </cell>
          <cell r="E213" t="str">
            <v>---</v>
          </cell>
          <cell r="F213" t="str">
            <v>---</v>
          </cell>
          <cell r="G213" t="str">
            <v>---</v>
          </cell>
          <cell r="H213" t="str">
            <v>---</v>
          </cell>
          <cell r="I213" t="str">
            <v>---</v>
          </cell>
          <cell r="J213" t="str">
            <v>---</v>
          </cell>
        </row>
        <row r="214">
          <cell r="A214" t="str">
            <v>Elle</v>
          </cell>
          <cell r="B214">
            <v>31800</v>
          </cell>
          <cell r="C214">
            <v>119.9</v>
          </cell>
          <cell r="D214">
            <v>3372</v>
          </cell>
          <cell r="E214">
            <v>379</v>
          </cell>
          <cell r="F214">
            <v>9086</v>
          </cell>
          <cell r="G214">
            <v>1448</v>
          </cell>
          <cell r="H214">
            <v>4500</v>
          </cell>
          <cell r="I214">
            <v>2583</v>
          </cell>
          <cell r="J214">
            <v>19541</v>
          </cell>
        </row>
        <row r="215">
          <cell r="A215" t="str">
            <v>Burda International CZ, s. r. o.</v>
          </cell>
          <cell r="C215">
            <v>4.49</v>
          </cell>
          <cell r="D215" t="str">
            <v>---</v>
          </cell>
          <cell r="E215" t="str">
            <v>---</v>
          </cell>
          <cell r="F215" t="str">
            <v>---</v>
          </cell>
          <cell r="G215" t="str">
            <v>---</v>
          </cell>
          <cell r="H215" t="str">
            <v>---</v>
          </cell>
          <cell r="I215" t="str">
            <v>---</v>
          </cell>
          <cell r="J215" t="str">
            <v>---</v>
          </cell>
        </row>
        <row r="216">
          <cell r="A216" t="str">
            <v>Exkluziv</v>
          </cell>
          <cell r="B216">
            <v>11554</v>
          </cell>
          <cell r="C216">
            <v>29</v>
          </cell>
          <cell r="D216">
            <v>244</v>
          </cell>
          <cell r="E216">
            <v>10</v>
          </cell>
          <cell r="F216">
            <v>3024</v>
          </cell>
          <cell r="G216">
            <v>287</v>
          </cell>
          <cell r="H216">
            <v>70</v>
          </cell>
          <cell r="I216" t="str">
            <v>---</v>
          </cell>
          <cell r="J216">
            <v>3338</v>
          </cell>
        </row>
        <row r="217">
          <cell r="A217" t="str">
            <v>EMPRESA MEDIA, a.s.</v>
          </cell>
          <cell r="C217">
            <v>1.49</v>
          </cell>
          <cell r="D217" t="str">
            <v>---</v>
          </cell>
          <cell r="E217" t="str">
            <v>---</v>
          </cell>
          <cell r="F217" t="str">
            <v>---</v>
          </cell>
          <cell r="G217" t="str">
            <v>---</v>
          </cell>
          <cell r="H217" t="str">
            <v>---</v>
          </cell>
          <cell r="I217" t="str">
            <v>---</v>
          </cell>
          <cell r="J217" t="str">
            <v>---</v>
          </cell>
        </row>
        <row r="218">
          <cell r="A218" t="str">
            <v>F.O.O.D.</v>
          </cell>
          <cell r="B218">
            <v>18806</v>
          </cell>
          <cell r="C218">
            <v>59</v>
          </cell>
          <cell r="D218">
            <v>3060</v>
          </cell>
          <cell r="E218">
            <v>34</v>
          </cell>
          <cell r="F218">
            <v>4041</v>
          </cell>
          <cell r="G218">
            <v>0</v>
          </cell>
          <cell r="H218">
            <v>1056</v>
          </cell>
          <cell r="I218">
            <v>253</v>
          </cell>
          <cell r="J218">
            <v>8410</v>
          </cell>
        </row>
        <row r="219">
          <cell r="A219" t="str">
            <v>Czech News Center, a.s.</v>
          </cell>
          <cell r="C219">
            <v>2.99</v>
          </cell>
          <cell r="D219" t="str">
            <v>---</v>
          </cell>
          <cell r="E219" t="str">
            <v>---</v>
          </cell>
          <cell r="F219" t="str">
            <v>---</v>
          </cell>
          <cell r="G219" t="str">
            <v>---</v>
          </cell>
          <cell r="H219" t="str">
            <v>---</v>
          </cell>
          <cell r="I219" t="str">
            <v>---</v>
          </cell>
          <cell r="J219" t="str">
            <v>---</v>
          </cell>
        </row>
        <row r="220">
          <cell r="A220" t="str">
            <v>Flóra na zahradě</v>
          </cell>
          <cell r="B220">
            <v>13960</v>
          </cell>
          <cell r="C220">
            <v>45</v>
          </cell>
          <cell r="D220">
            <v>2370</v>
          </cell>
          <cell r="E220">
            <v>17</v>
          </cell>
          <cell r="F220">
            <v>3273</v>
          </cell>
          <cell r="G220">
            <v>198</v>
          </cell>
          <cell r="H220">
            <v>270</v>
          </cell>
          <cell r="I220" t="str">
            <v>---</v>
          </cell>
          <cell r="J220">
            <v>5913</v>
          </cell>
        </row>
        <row r="221">
          <cell r="A221" t="str">
            <v>Časopisy pro volný čas, s .r. o.</v>
          </cell>
          <cell r="C221">
            <v>2.4900000000000002</v>
          </cell>
          <cell r="D221" t="str">
            <v>---</v>
          </cell>
          <cell r="E221" t="str">
            <v>---</v>
          </cell>
          <cell r="F221" t="str">
            <v>---</v>
          </cell>
          <cell r="G221" t="str">
            <v>---</v>
          </cell>
          <cell r="H221" t="str">
            <v>---</v>
          </cell>
          <cell r="I221" t="str">
            <v>---</v>
          </cell>
          <cell r="J221" t="str">
            <v>---</v>
          </cell>
        </row>
        <row r="222">
          <cell r="A222" t="str">
            <v>Forbes</v>
          </cell>
          <cell r="B222">
            <v>31000</v>
          </cell>
          <cell r="C222">
            <v>129</v>
          </cell>
          <cell r="D222">
            <v>7109</v>
          </cell>
          <cell r="E222" t="str">
            <v>---</v>
          </cell>
          <cell r="F222">
            <v>5838</v>
          </cell>
          <cell r="G222" t="str">
            <v>---</v>
          </cell>
          <cell r="H222">
            <v>3067</v>
          </cell>
          <cell r="I222">
            <v>404</v>
          </cell>
          <cell r="J222">
            <v>16418</v>
          </cell>
        </row>
        <row r="223">
          <cell r="A223" t="str">
            <v>MediaRey, SE</v>
          </cell>
          <cell r="C223" t="str">
            <v>---</v>
          </cell>
          <cell r="D223" t="str">
            <v>---</v>
          </cell>
          <cell r="E223" t="str">
            <v>---</v>
          </cell>
          <cell r="F223" t="str">
            <v>---</v>
          </cell>
          <cell r="G223" t="str">
            <v>---</v>
          </cell>
          <cell r="H223" t="str">
            <v>---</v>
          </cell>
          <cell r="I223" t="str">
            <v>---</v>
          </cell>
          <cell r="J223" t="str">
            <v>---</v>
          </cell>
        </row>
        <row r="224">
          <cell r="A224" t="str">
            <v>ForMen</v>
          </cell>
          <cell r="B224">
            <v>7310</v>
          </cell>
          <cell r="C224">
            <v>69</v>
          </cell>
          <cell r="D224">
            <v>240</v>
          </cell>
          <cell r="E224" t="str">
            <v>---</v>
          </cell>
          <cell r="F224">
            <v>712</v>
          </cell>
          <cell r="G224" t="str">
            <v>---</v>
          </cell>
          <cell r="H224">
            <v>2103</v>
          </cell>
          <cell r="I224">
            <v>1104</v>
          </cell>
          <cell r="J224">
            <v>4159</v>
          </cell>
        </row>
        <row r="225">
          <cell r="A225" t="str">
            <v>Czech News Center, a.s.</v>
          </cell>
          <cell r="C225" t="str">
            <v>---</v>
          </cell>
          <cell r="D225" t="str">
            <v>---</v>
          </cell>
          <cell r="E225" t="str">
            <v>---</v>
          </cell>
          <cell r="F225" t="str">
            <v>---</v>
          </cell>
          <cell r="G225" t="str">
            <v>---</v>
          </cell>
          <cell r="H225" t="str">
            <v>---</v>
          </cell>
          <cell r="I225" t="str">
            <v>---</v>
          </cell>
          <cell r="J225" t="str">
            <v>---</v>
          </cell>
        </row>
        <row r="226">
          <cell r="A226" t="str">
            <v>Glanc</v>
          </cell>
          <cell r="B226">
            <v>44984</v>
          </cell>
          <cell r="C226">
            <v>64.900000000000006</v>
          </cell>
          <cell r="D226">
            <v>1874</v>
          </cell>
          <cell r="E226">
            <v>0</v>
          </cell>
          <cell r="F226">
            <v>11658</v>
          </cell>
          <cell r="G226">
            <v>112</v>
          </cell>
          <cell r="H226">
            <v>5700</v>
          </cell>
          <cell r="I226">
            <v>559</v>
          </cell>
          <cell r="J226">
            <v>19791</v>
          </cell>
        </row>
        <row r="227">
          <cell r="A227" t="str">
            <v>VLTAVA LABE MEDIA a.s.</v>
          </cell>
          <cell r="C227">
            <v>3.2</v>
          </cell>
          <cell r="D227" t="str">
            <v>---</v>
          </cell>
          <cell r="E227" t="str">
            <v>---</v>
          </cell>
          <cell r="F227" t="str">
            <v>---</v>
          </cell>
          <cell r="G227" t="str">
            <v>---</v>
          </cell>
          <cell r="H227" t="str">
            <v>---</v>
          </cell>
          <cell r="I227" t="str">
            <v>---</v>
          </cell>
          <cell r="J227" t="str">
            <v>---</v>
          </cell>
        </row>
        <row r="228">
          <cell r="A228" t="str">
            <v>Golf Vacations</v>
          </cell>
          <cell r="B228">
            <v>6750</v>
          </cell>
          <cell r="C228">
            <v>149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 t="str">
            <v>---</v>
          </cell>
          <cell r="J228">
            <v>0</v>
          </cell>
        </row>
        <row r="229">
          <cell r="A229" t="str">
            <v>Resort Media, s. r. o.</v>
          </cell>
          <cell r="C229">
            <v>5</v>
          </cell>
          <cell r="D229" t="str">
            <v>---</v>
          </cell>
          <cell r="E229" t="str">
            <v>---</v>
          </cell>
          <cell r="F229" t="str">
            <v>---</v>
          </cell>
          <cell r="G229">
            <v>6684</v>
          </cell>
          <cell r="H229" t="str">
            <v>---</v>
          </cell>
          <cell r="I229">
            <v>6684</v>
          </cell>
          <cell r="J229">
            <v>6684</v>
          </cell>
        </row>
        <row r="230">
          <cell r="A230" t="str">
            <v>Gurmet</v>
          </cell>
          <cell r="B230">
            <v>37094</v>
          </cell>
          <cell r="C230">
            <v>44.9</v>
          </cell>
          <cell r="D230">
            <v>5568</v>
          </cell>
          <cell r="E230">
            <v>0</v>
          </cell>
          <cell r="F230">
            <v>7332</v>
          </cell>
          <cell r="G230">
            <v>637</v>
          </cell>
          <cell r="H230">
            <v>4000</v>
          </cell>
          <cell r="I230" t="str">
            <v>---</v>
          </cell>
          <cell r="J230">
            <v>16900</v>
          </cell>
        </row>
        <row r="231">
          <cell r="A231" t="str">
            <v>VLTAVA LABE MEDIA a.s.</v>
          </cell>
          <cell r="C231">
            <v>2.69</v>
          </cell>
          <cell r="D231" t="str">
            <v>---</v>
          </cell>
          <cell r="E231" t="str">
            <v>---</v>
          </cell>
          <cell r="F231" t="str">
            <v>---</v>
          </cell>
          <cell r="G231" t="str">
            <v>---</v>
          </cell>
          <cell r="H231" t="str">
            <v>---</v>
          </cell>
          <cell r="I231" t="str">
            <v>---</v>
          </cell>
          <cell r="J231" t="str">
            <v>---</v>
          </cell>
        </row>
        <row r="232">
          <cell r="A232" t="str">
            <v>Harper's Bazaar</v>
          </cell>
          <cell r="B232">
            <v>22000</v>
          </cell>
          <cell r="C232">
            <v>119</v>
          </cell>
          <cell r="D232">
            <v>1006</v>
          </cell>
          <cell r="E232">
            <v>8</v>
          </cell>
          <cell r="F232">
            <v>4846</v>
          </cell>
          <cell r="G232">
            <v>933</v>
          </cell>
          <cell r="H232">
            <v>6925</v>
          </cell>
          <cell r="I232">
            <v>3600</v>
          </cell>
          <cell r="J232">
            <v>16377</v>
          </cell>
        </row>
        <row r="233">
          <cell r="A233" t="str">
            <v>MAFRA, a. s.</v>
          </cell>
          <cell r="C233">
            <v>5.49</v>
          </cell>
          <cell r="D233" t="str">
            <v>---</v>
          </cell>
          <cell r="E233" t="str">
            <v>---</v>
          </cell>
          <cell r="F233" t="str">
            <v>---</v>
          </cell>
          <cell r="G233" t="str">
            <v>---</v>
          </cell>
          <cell r="H233" t="str">
            <v>---</v>
          </cell>
          <cell r="I233" t="str">
            <v>---</v>
          </cell>
          <cell r="J233" t="str">
            <v>---</v>
          </cell>
        </row>
        <row r="234">
          <cell r="A234" t="str">
            <v>Heroine</v>
          </cell>
          <cell r="B234">
            <v>11904</v>
          </cell>
          <cell r="C234">
            <v>129</v>
          </cell>
          <cell r="D234">
            <v>3461</v>
          </cell>
          <cell r="E234" t="str">
            <v>---</v>
          </cell>
          <cell r="F234">
            <v>2065</v>
          </cell>
          <cell r="G234" t="str">
            <v>---</v>
          </cell>
          <cell r="H234">
            <v>400</v>
          </cell>
          <cell r="I234">
            <v>510</v>
          </cell>
          <cell r="J234">
            <v>6436</v>
          </cell>
        </row>
        <row r="235">
          <cell r="A235" t="str">
            <v>NextPage Media, s.r.o.</v>
          </cell>
          <cell r="C235" t="str">
            <v>---</v>
          </cell>
          <cell r="D235" t="str">
            <v>---</v>
          </cell>
          <cell r="E235" t="str">
            <v>---</v>
          </cell>
          <cell r="F235" t="str">
            <v>---</v>
          </cell>
          <cell r="G235" t="str">
            <v>---</v>
          </cell>
          <cell r="H235" t="str">
            <v>---</v>
          </cell>
          <cell r="I235" t="str">
            <v>---</v>
          </cell>
          <cell r="J235" t="str">
            <v>---</v>
          </cell>
        </row>
        <row r="236">
          <cell r="A236" t="str">
            <v>HOME byt - dům - styl - zahrada</v>
          </cell>
          <cell r="B236">
            <v>16700</v>
          </cell>
          <cell r="C236">
            <v>59</v>
          </cell>
          <cell r="D236">
            <v>4801</v>
          </cell>
          <cell r="E236">
            <v>10</v>
          </cell>
          <cell r="F236">
            <v>3750</v>
          </cell>
          <cell r="G236">
            <v>0</v>
          </cell>
          <cell r="H236">
            <v>0</v>
          </cell>
          <cell r="I236" t="str">
            <v>---</v>
          </cell>
          <cell r="J236">
            <v>8551</v>
          </cell>
        </row>
        <row r="237">
          <cell r="A237" t="str">
            <v>Jaga Media, s.r.o.</v>
          </cell>
          <cell r="C237">
            <v>2.69</v>
          </cell>
          <cell r="D237" t="str">
            <v>---</v>
          </cell>
          <cell r="E237" t="str">
            <v>---</v>
          </cell>
          <cell r="F237" t="str">
            <v>---</v>
          </cell>
          <cell r="G237" t="str">
            <v>---</v>
          </cell>
          <cell r="H237" t="str">
            <v>---</v>
          </cell>
          <cell r="I237" t="str">
            <v>---</v>
          </cell>
          <cell r="J237" t="str">
            <v>---</v>
          </cell>
        </row>
        <row r="238">
          <cell r="A238" t="str">
            <v>Chatař a chalupář</v>
          </cell>
          <cell r="B238">
            <v>36204</v>
          </cell>
          <cell r="C238">
            <v>55</v>
          </cell>
          <cell r="D238">
            <v>7377</v>
          </cell>
          <cell r="E238">
            <v>330</v>
          </cell>
          <cell r="F238">
            <v>13339</v>
          </cell>
          <cell r="G238">
            <v>1398</v>
          </cell>
          <cell r="H238">
            <v>270</v>
          </cell>
          <cell r="I238" t="str">
            <v>---</v>
          </cell>
          <cell r="J238">
            <v>20986</v>
          </cell>
        </row>
        <row r="239">
          <cell r="A239" t="str">
            <v>Časopisy pro volný čas, s .r. o.</v>
          </cell>
          <cell r="C239">
            <v>2.69</v>
          </cell>
          <cell r="D239" t="str">
            <v>---</v>
          </cell>
          <cell r="E239" t="str">
            <v>---</v>
          </cell>
          <cell r="F239" t="str">
            <v>---</v>
          </cell>
          <cell r="G239" t="str">
            <v>---</v>
          </cell>
          <cell r="H239" t="str">
            <v>---</v>
          </cell>
          <cell r="I239" t="str">
            <v>---</v>
          </cell>
          <cell r="J239" t="str">
            <v>---</v>
          </cell>
        </row>
        <row r="240">
          <cell r="A240" t="str">
            <v>Chip s DVD</v>
          </cell>
          <cell r="B240">
            <v>20000</v>
          </cell>
          <cell r="C240">
            <v>179.9</v>
          </cell>
          <cell r="D240">
            <v>11383</v>
          </cell>
          <cell r="E240">
            <v>1205</v>
          </cell>
          <cell r="F240">
            <v>2292</v>
          </cell>
          <cell r="G240">
            <v>539</v>
          </cell>
          <cell r="H240">
            <v>0</v>
          </cell>
          <cell r="I240">
            <v>2144</v>
          </cell>
          <cell r="J240">
            <v>15819</v>
          </cell>
        </row>
        <row r="241">
          <cell r="A241" t="str">
            <v>Burda International CZ, s. r. o.</v>
          </cell>
          <cell r="C241">
            <v>9.99</v>
          </cell>
          <cell r="D241" t="str">
            <v>---</v>
          </cell>
          <cell r="E241" t="str">
            <v>---</v>
          </cell>
          <cell r="F241" t="str">
            <v>---</v>
          </cell>
          <cell r="G241" t="str">
            <v>---</v>
          </cell>
          <cell r="H241" t="str">
            <v>---</v>
          </cell>
          <cell r="I241" t="str">
            <v>---</v>
          </cell>
          <cell r="J241" t="str">
            <v>---</v>
          </cell>
        </row>
        <row r="242">
          <cell r="A242" t="str">
            <v>Chvilka pro luštění</v>
          </cell>
          <cell r="B242">
            <v>51051</v>
          </cell>
          <cell r="C242">
            <v>14.9</v>
          </cell>
          <cell r="D242">
            <v>0</v>
          </cell>
          <cell r="E242" t="str">
            <v>---</v>
          </cell>
          <cell r="F242">
            <v>23722</v>
          </cell>
          <cell r="G242" t="str">
            <v>---</v>
          </cell>
          <cell r="H242">
            <v>0</v>
          </cell>
          <cell r="I242" t="str">
            <v>---</v>
          </cell>
          <cell r="J242">
            <v>23722</v>
          </cell>
        </row>
        <row r="243">
          <cell r="A243" t="str">
            <v>MAFRA, a. s.</v>
          </cell>
          <cell r="C243" t="str">
            <v>---</v>
          </cell>
          <cell r="D243" t="str">
            <v>---</v>
          </cell>
          <cell r="E243" t="str">
            <v>---</v>
          </cell>
          <cell r="F243" t="str">
            <v>---</v>
          </cell>
          <cell r="G243" t="str">
            <v>---</v>
          </cell>
          <cell r="H243" t="str">
            <v>---</v>
          </cell>
          <cell r="I243" t="str">
            <v>---</v>
          </cell>
          <cell r="J243" t="str">
            <v>---</v>
          </cell>
        </row>
        <row r="244">
          <cell r="A244" t="str">
            <v>Chvilka v kuchyni</v>
          </cell>
          <cell r="B244">
            <v>60986</v>
          </cell>
          <cell r="C244">
            <v>8.9</v>
          </cell>
          <cell r="D244">
            <v>657</v>
          </cell>
          <cell r="E244">
            <v>0</v>
          </cell>
          <cell r="F244">
            <v>30746</v>
          </cell>
          <cell r="G244">
            <v>0</v>
          </cell>
          <cell r="H244">
            <v>0</v>
          </cell>
          <cell r="I244" t="str">
            <v>---</v>
          </cell>
          <cell r="J244">
            <v>31403</v>
          </cell>
        </row>
        <row r="245">
          <cell r="A245" t="str">
            <v>MAFRA, a. s.</v>
          </cell>
          <cell r="C245" t="str">
            <v>---</v>
          </cell>
          <cell r="D245" t="str">
            <v>---</v>
          </cell>
          <cell r="E245" t="str">
            <v>---</v>
          </cell>
          <cell r="F245" t="str">
            <v>---</v>
          </cell>
          <cell r="G245" t="str">
            <v>---</v>
          </cell>
          <cell r="H245" t="str">
            <v>---</v>
          </cell>
          <cell r="I245" t="str">
            <v>---</v>
          </cell>
          <cell r="J245" t="str">
            <v>---</v>
          </cell>
        </row>
        <row r="246">
          <cell r="A246" t="str">
            <v>Interview</v>
          </cell>
          <cell r="B246">
            <v>7015</v>
          </cell>
          <cell r="C246">
            <v>39</v>
          </cell>
          <cell r="D246">
            <v>687</v>
          </cell>
          <cell r="E246">
            <v>54</v>
          </cell>
          <cell r="F246">
            <v>1943</v>
          </cell>
          <cell r="G246">
            <v>316</v>
          </cell>
          <cell r="H246">
            <v>70</v>
          </cell>
          <cell r="I246" t="str">
            <v>---</v>
          </cell>
          <cell r="J246">
            <v>2700</v>
          </cell>
        </row>
        <row r="247">
          <cell r="A247" t="str">
            <v>EMPRESA MEDIA, a.s.</v>
          </cell>
          <cell r="C247">
            <v>1.99</v>
          </cell>
          <cell r="D247" t="str">
            <v>---</v>
          </cell>
          <cell r="E247" t="str">
            <v>---</v>
          </cell>
          <cell r="F247" t="str">
            <v>---</v>
          </cell>
          <cell r="G247" t="str">
            <v>---</v>
          </cell>
          <cell r="H247" t="str">
            <v>---</v>
          </cell>
          <cell r="I247" t="str">
            <v>---</v>
          </cell>
          <cell r="J247" t="str">
            <v>---</v>
          </cell>
        </row>
        <row r="248">
          <cell r="A248" t="str">
            <v>Kondice</v>
          </cell>
          <cell r="B248">
            <v>21780</v>
          </cell>
          <cell r="C248">
            <v>49.9</v>
          </cell>
          <cell r="D248">
            <v>1458</v>
          </cell>
          <cell r="E248">
            <v>0</v>
          </cell>
          <cell r="F248">
            <v>3213</v>
          </cell>
          <cell r="G248">
            <v>82</v>
          </cell>
          <cell r="H248">
            <v>4400</v>
          </cell>
          <cell r="I248">
            <v>2000</v>
          </cell>
          <cell r="J248">
            <v>11071</v>
          </cell>
        </row>
        <row r="249">
          <cell r="A249" t="str">
            <v>VLTAVA LABE MEDIA a.s.</v>
          </cell>
          <cell r="C249">
            <v>2.7</v>
          </cell>
          <cell r="D249" t="str">
            <v>---</v>
          </cell>
          <cell r="E249" t="str">
            <v>---</v>
          </cell>
          <cell r="F249" t="str">
            <v>---</v>
          </cell>
          <cell r="G249" t="str">
            <v>---</v>
          </cell>
          <cell r="H249" t="str">
            <v>---</v>
          </cell>
          <cell r="I249" t="str">
            <v>---</v>
          </cell>
          <cell r="J249" t="str">
            <v>---</v>
          </cell>
        </row>
        <row r="250">
          <cell r="A250" t="str">
            <v>Krásný rok</v>
          </cell>
          <cell r="B250">
            <v>14000</v>
          </cell>
          <cell r="C250">
            <v>79</v>
          </cell>
          <cell r="D250">
            <v>3311</v>
          </cell>
          <cell r="E250">
            <v>197</v>
          </cell>
          <cell r="F250">
            <v>3885</v>
          </cell>
          <cell r="G250">
            <v>446</v>
          </cell>
          <cell r="H250">
            <v>0</v>
          </cell>
          <cell r="I250" t="str">
            <v>---</v>
          </cell>
          <cell r="J250">
            <v>7196</v>
          </cell>
        </row>
        <row r="251">
          <cell r="A251" t="str">
            <v>Deco Media, s.r.o.</v>
          </cell>
          <cell r="C251">
            <v>3.9</v>
          </cell>
          <cell r="D251" t="str">
            <v>---</v>
          </cell>
          <cell r="E251" t="str">
            <v>---</v>
          </cell>
          <cell r="F251" t="str">
            <v>---</v>
          </cell>
          <cell r="G251" t="str">
            <v>---</v>
          </cell>
          <cell r="H251" t="str">
            <v>---</v>
          </cell>
          <cell r="I251" t="str">
            <v>---</v>
          </cell>
          <cell r="J251" t="str">
            <v>---</v>
          </cell>
        </row>
        <row r="252">
          <cell r="A252" t="str">
            <v>Kreativ</v>
          </cell>
          <cell r="B252">
            <v>23485</v>
          </cell>
          <cell r="C252">
            <v>129</v>
          </cell>
          <cell r="D252">
            <v>6592</v>
          </cell>
          <cell r="E252">
            <v>0</v>
          </cell>
          <cell r="F252">
            <v>4845</v>
          </cell>
          <cell r="G252">
            <v>711</v>
          </cell>
          <cell r="H252">
            <v>0</v>
          </cell>
          <cell r="I252" t="str">
            <v>---</v>
          </cell>
          <cell r="J252">
            <v>11437</v>
          </cell>
        </row>
        <row r="253">
          <cell r="A253" t="str">
            <v>VLTAVA LABE MEDIA a.s.</v>
          </cell>
          <cell r="C253">
            <v>5.49</v>
          </cell>
          <cell r="D253" t="str">
            <v>---</v>
          </cell>
          <cell r="E253" t="str">
            <v>---</v>
          </cell>
          <cell r="F253" t="str">
            <v>---</v>
          </cell>
          <cell r="G253" t="str">
            <v>---</v>
          </cell>
          <cell r="H253" t="str">
            <v>---</v>
          </cell>
          <cell r="I253" t="str">
            <v>---</v>
          </cell>
          <cell r="J253" t="str">
            <v>---</v>
          </cell>
        </row>
        <row r="254">
          <cell r="A254" t="str">
            <v>Křížovkář TV magazín</v>
          </cell>
          <cell r="B254">
            <v>34113</v>
          </cell>
          <cell r="C254">
            <v>22</v>
          </cell>
          <cell r="D254">
            <v>8835</v>
          </cell>
          <cell r="E254" t="str">
            <v>---</v>
          </cell>
          <cell r="F254">
            <v>11528</v>
          </cell>
          <cell r="G254" t="str">
            <v>---</v>
          </cell>
          <cell r="H254">
            <v>0</v>
          </cell>
          <cell r="I254" t="str">
            <v>---</v>
          </cell>
          <cell r="J254">
            <v>20363</v>
          </cell>
        </row>
        <row r="255">
          <cell r="A255" t="str">
            <v>VLTAVA LABE MEDIA a.s.</v>
          </cell>
          <cell r="C255" t="str">
            <v>---</v>
          </cell>
          <cell r="D255" t="str">
            <v>---</v>
          </cell>
          <cell r="E255" t="str">
            <v>---</v>
          </cell>
          <cell r="F255" t="str">
            <v>---</v>
          </cell>
          <cell r="G255" t="str">
            <v>---</v>
          </cell>
          <cell r="H255" t="str">
            <v>---</v>
          </cell>
          <cell r="I255" t="str">
            <v>---</v>
          </cell>
          <cell r="J255" t="str">
            <v>---</v>
          </cell>
        </row>
        <row r="256">
          <cell r="A256" t="str">
            <v>Lidé a Země</v>
          </cell>
          <cell r="B256">
            <v>20420</v>
          </cell>
          <cell r="C256">
            <v>59</v>
          </cell>
          <cell r="D256">
            <v>8272</v>
          </cell>
          <cell r="E256">
            <v>392</v>
          </cell>
          <cell r="F256">
            <v>4096</v>
          </cell>
          <cell r="G256">
            <v>437</v>
          </cell>
          <cell r="H256">
            <v>0</v>
          </cell>
          <cell r="I256">
            <v>255</v>
          </cell>
          <cell r="J256">
            <v>12623</v>
          </cell>
        </row>
        <row r="257">
          <cell r="A257" t="str">
            <v>Czech News Center, a.s.</v>
          </cell>
          <cell r="C257">
            <v>2.99</v>
          </cell>
          <cell r="D257" t="str">
            <v>---</v>
          </cell>
          <cell r="E257" t="str">
            <v>---</v>
          </cell>
          <cell r="F257" t="str">
            <v>---</v>
          </cell>
          <cell r="G257" t="str">
            <v>---</v>
          </cell>
          <cell r="H257" t="str">
            <v>---</v>
          </cell>
          <cell r="I257" t="str">
            <v>---</v>
          </cell>
          <cell r="J257" t="str">
            <v>---</v>
          </cell>
        </row>
        <row r="258">
          <cell r="A258" t="str">
            <v>Maminka</v>
          </cell>
          <cell r="B258">
            <v>17367</v>
          </cell>
          <cell r="C258">
            <v>79</v>
          </cell>
          <cell r="D258">
            <v>2164</v>
          </cell>
          <cell r="E258">
            <v>4</v>
          </cell>
          <cell r="F258">
            <v>2303</v>
          </cell>
          <cell r="G258">
            <v>0</v>
          </cell>
          <cell r="H258">
            <v>2308</v>
          </cell>
          <cell r="I258">
            <v>961</v>
          </cell>
          <cell r="J258">
            <v>7736</v>
          </cell>
        </row>
        <row r="259">
          <cell r="A259" t="str">
            <v>Czech News Center, a.s.</v>
          </cell>
          <cell r="C259">
            <v>3.99</v>
          </cell>
          <cell r="D259" t="str">
            <v>---</v>
          </cell>
          <cell r="E259" t="str">
            <v>---</v>
          </cell>
          <cell r="F259" t="str">
            <v>---</v>
          </cell>
          <cell r="G259" t="str">
            <v>---</v>
          </cell>
          <cell r="H259" t="str">
            <v>---</v>
          </cell>
          <cell r="I259" t="str">
            <v>---</v>
          </cell>
          <cell r="J259" t="str">
            <v>---</v>
          </cell>
        </row>
        <row r="260">
          <cell r="A260" t="str">
            <v>Marianne</v>
          </cell>
          <cell r="B260">
            <v>40000</v>
          </cell>
          <cell r="C260">
            <v>79.900000000000006</v>
          </cell>
          <cell r="D260">
            <v>9885</v>
          </cell>
          <cell r="E260">
            <v>411</v>
          </cell>
          <cell r="F260">
            <v>13633</v>
          </cell>
          <cell r="G260">
            <v>2387</v>
          </cell>
          <cell r="H260">
            <v>4000</v>
          </cell>
          <cell r="I260">
            <v>2512</v>
          </cell>
          <cell r="J260">
            <v>30030</v>
          </cell>
        </row>
        <row r="261">
          <cell r="A261" t="str">
            <v>Burda International CZ, s. r. o.</v>
          </cell>
          <cell r="C261">
            <v>3.99</v>
          </cell>
          <cell r="D261" t="str">
            <v>---</v>
          </cell>
          <cell r="E261" t="str">
            <v>---</v>
          </cell>
          <cell r="F261" t="str">
            <v>---</v>
          </cell>
          <cell r="G261" t="str">
            <v>---</v>
          </cell>
          <cell r="H261" t="str">
            <v>---</v>
          </cell>
          <cell r="I261" t="str">
            <v>---</v>
          </cell>
          <cell r="J261" t="str">
            <v>---</v>
          </cell>
        </row>
        <row r="262">
          <cell r="A262" t="str">
            <v>Marianne Bydlení</v>
          </cell>
          <cell r="B262">
            <v>17000</v>
          </cell>
          <cell r="C262">
            <v>74.900000000000006</v>
          </cell>
          <cell r="D262">
            <v>3932</v>
          </cell>
          <cell r="E262">
            <v>122</v>
          </cell>
          <cell r="F262">
            <v>5212</v>
          </cell>
          <cell r="G262">
            <v>413</v>
          </cell>
          <cell r="H262">
            <v>0</v>
          </cell>
          <cell r="I262" t="str">
            <v>---</v>
          </cell>
          <cell r="J262">
            <v>9144</v>
          </cell>
        </row>
        <row r="263">
          <cell r="A263" t="str">
            <v>Burda International CZ, s. r. o.</v>
          </cell>
          <cell r="C263">
            <v>3.29</v>
          </cell>
          <cell r="D263" t="str">
            <v>---</v>
          </cell>
          <cell r="E263" t="str">
            <v>---</v>
          </cell>
          <cell r="F263" t="str">
            <v>---</v>
          </cell>
          <cell r="G263" t="str">
            <v>---</v>
          </cell>
          <cell r="H263" t="str">
            <v>---</v>
          </cell>
          <cell r="I263" t="str">
            <v>---</v>
          </cell>
          <cell r="J263" t="str">
            <v>---</v>
          </cell>
        </row>
        <row r="264">
          <cell r="A264" t="str">
            <v>Marianne Venkov&amp;Styl</v>
          </cell>
          <cell r="B264">
            <v>18000</v>
          </cell>
          <cell r="C264">
            <v>79.900000000000006</v>
          </cell>
          <cell r="D264">
            <v>7946</v>
          </cell>
          <cell r="E264">
            <v>414</v>
          </cell>
          <cell r="F264">
            <v>4043</v>
          </cell>
          <cell r="G264">
            <v>526</v>
          </cell>
          <cell r="H264">
            <v>0</v>
          </cell>
          <cell r="I264" t="str">
            <v>---</v>
          </cell>
          <cell r="J264">
            <v>11989</v>
          </cell>
        </row>
        <row r="265">
          <cell r="A265" t="str">
            <v>Burda International CZ, s. r. o.</v>
          </cell>
          <cell r="C265">
            <v>3.49</v>
          </cell>
          <cell r="D265" t="str">
            <v>---</v>
          </cell>
          <cell r="E265" t="str">
            <v>---</v>
          </cell>
          <cell r="F265" t="str">
            <v>---</v>
          </cell>
          <cell r="G265" t="str">
            <v>---</v>
          </cell>
          <cell r="H265" t="str">
            <v>---</v>
          </cell>
          <cell r="I265" t="str">
            <v>---</v>
          </cell>
          <cell r="J265" t="str">
            <v>---</v>
          </cell>
        </row>
        <row r="266">
          <cell r="A266" t="str">
            <v>Mateřídouška</v>
          </cell>
          <cell r="B266">
            <v>26108</v>
          </cell>
          <cell r="C266">
            <v>39</v>
          </cell>
          <cell r="D266">
            <v>4030</v>
          </cell>
          <cell r="E266">
            <v>7</v>
          </cell>
          <cell r="F266">
            <v>5840</v>
          </cell>
          <cell r="G266">
            <v>36</v>
          </cell>
          <cell r="H266">
            <v>3318</v>
          </cell>
          <cell r="I266" t="str">
            <v>---</v>
          </cell>
          <cell r="J266">
            <v>13188</v>
          </cell>
        </row>
        <row r="267">
          <cell r="A267" t="str">
            <v>Czech News Center, a.s.</v>
          </cell>
          <cell r="C267">
            <v>1.99</v>
          </cell>
          <cell r="D267" t="str">
            <v>---</v>
          </cell>
          <cell r="E267" t="str">
            <v>---</v>
          </cell>
          <cell r="F267" t="str">
            <v>---</v>
          </cell>
          <cell r="G267" t="str">
            <v>---</v>
          </cell>
          <cell r="H267" t="str">
            <v>---</v>
          </cell>
          <cell r="I267" t="str">
            <v>---</v>
          </cell>
          <cell r="J267" t="str">
            <v>---</v>
          </cell>
        </row>
        <row r="268">
          <cell r="A268" t="str">
            <v>Meduňka</v>
          </cell>
          <cell r="B268">
            <v>34700</v>
          </cell>
          <cell r="C268">
            <v>39</v>
          </cell>
          <cell r="D268">
            <v>5811</v>
          </cell>
          <cell r="E268">
            <v>31</v>
          </cell>
          <cell r="F268">
            <v>11903</v>
          </cell>
          <cell r="G268">
            <v>1144</v>
          </cell>
          <cell r="H268">
            <v>100</v>
          </cell>
          <cell r="I268" t="str">
            <v>---</v>
          </cell>
          <cell r="J268">
            <v>17814</v>
          </cell>
        </row>
        <row r="269">
          <cell r="A269" t="str">
            <v>K4K Publishing s.r.o.</v>
          </cell>
          <cell r="C269">
            <v>1.8</v>
          </cell>
          <cell r="D269" t="str">
            <v>---</v>
          </cell>
          <cell r="E269" t="str">
            <v>---</v>
          </cell>
          <cell r="F269" t="str">
            <v>---</v>
          </cell>
          <cell r="G269" t="str">
            <v>---</v>
          </cell>
          <cell r="H269" t="str">
            <v>---</v>
          </cell>
          <cell r="I269" t="str">
            <v>---</v>
          </cell>
          <cell r="J269" t="str">
            <v>---</v>
          </cell>
        </row>
        <row r="270">
          <cell r="A270" t="str">
            <v>Moderní byt</v>
          </cell>
          <cell r="B270">
            <v>6885</v>
          </cell>
          <cell r="C270">
            <v>99.9</v>
          </cell>
          <cell r="D270">
            <v>702</v>
          </cell>
          <cell r="E270">
            <v>18</v>
          </cell>
          <cell r="F270">
            <v>3330</v>
          </cell>
          <cell r="G270">
            <v>125</v>
          </cell>
          <cell r="H270">
            <v>0</v>
          </cell>
          <cell r="I270" t="str">
            <v>---</v>
          </cell>
          <cell r="J270">
            <v>4032</v>
          </cell>
        </row>
        <row r="271">
          <cell r="A271" t="str">
            <v>Business Media CZ, s. r. o.</v>
          </cell>
          <cell r="C271">
            <v>4.99</v>
          </cell>
          <cell r="D271" t="str">
            <v>---</v>
          </cell>
          <cell r="E271" t="str">
            <v>---</v>
          </cell>
          <cell r="F271" t="str">
            <v>---</v>
          </cell>
          <cell r="G271" t="str">
            <v>---</v>
          </cell>
          <cell r="H271" t="str">
            <v>---</v>
          </cell>
          <cell r="I271" t="str">
            <v>---</v>
          </cell>
          <cell r="J271" t="str">
            <v>---</v>
          </cell>
        </row>
        <row r="272">
          <cell r="A272" t="str">
            <v>Moje psychologie</v>
          </cell>
          <cell r="B272">
            <v>18899</v>
          </cell>
          <cell r="C272">
            <v>79</v>
          </cell>
          <cell r="D272">
            <v>2542</v>
          </cell>
          <cell r="E272">
            <v>22</v>
          </cell>
          <cell r="F272">
            <v>4708</v>
          </cell>
          <cell r="G272">
            <v>0</v>
          </cell>
          <cell r="H272">
            <v>1303</v>
          </cell>
          <cell r="I272">
            <v>162</v>
          </cell>
          <cell r="J272">
            <v>8715</v>
          </cell>
        </row>
        <row r="273">
          <cell r="A273" t="str">
            <v>Czech News Center, a.s.</v>
          </cell>
          <cell r="C273">
            <v>3.99</v>
          </cell>
          <cell r="D273" t="str">
            <v>---</v>
          </cell>
          <cell r="E273" t="str">
            <v>---</v>
          </cell>
          <cell r="F273" t="str">
            <v>---</v>
          </cell>
          <cell r="G273" t="str">
            <v>---</v>
          </cell>
          <cell r="H273" t="str">
            <v>---</v>
          </cell>
          <cell r="I273" t="str">
            <v>---</v>
          </cell>
          <cell r="J273" t="str">
            <v>---</v>
          </cell>
        </row>
        <row r="274">
          <cell r="A274" t="str">
            <v>Moje zdraví</v>
          </cell>
          <cell r="B274">
            <v>26668</v>
          </cell>
          <cell r="C274">
            <v>19.899999999999999</v>
          </cell>
          <cell r="D274">
            <v>2109</v>
          </cell>
          <cell r="E274" t="str">
            <v>---</v>
          </cell>
          <cell r="F274">
            <v>4109</v>
          </cell>
          <cell r="G274" t="str">
            <v>---</v>
          </cell>
          <cell r="H274">
            <v>14250</v>
          </cell>
          <cell r="I274" t="str">
            <v>---</v>
          </cell>
          <cell r="J274">
            <v>20468</v>
          </cell>
        </row>
        <row r="275">
          <cell r="A275" t="str">
            <v>Czech News Center, a.s.</v>
          </cell>
          <cell r="C275" t="str">
            <v>---</v>
          </cell>
          <cell r="D275" t="str">
            <v>---</v>
          </cell>
          <cell r="E275" t="str">
            <v>---</v>
          </cell>
          <cell r="F275" t="str">
            <v>---</v>
          </cell>
          <cell r="G275" t="str">
            <v>---</v>
          </cell>
          <cell r="H275" t="str">
            <v>---</v>
          </cell>
          <cell r="I275" t="str">
            <v>---</v>
          </cell>
          <cell r="J275" t="str">
            <v>---</v>
          </cell>
        </row>
        <row r="276">
          <cell r="A276" t="str">
            <v>MOTOCYKL</v>
          </cell>
          <cell r="B276">
            <v>7500</v>
          </cell>
          <cell r="C276">
            <v>129</v>
          </cell>
          <cell r="D276">
            <v>2199</v>
          </cell>
          <cell r="E276" t="str">
            <v>---</v>
          </cell>
          <cell r="F276">
            <v>2072</v>
          </cell>
          <cell r="G276" t="str">
            <v>---</v>
          </cell>
          <cell r="H276">
            <v>0</v>
          </cell>
          <cell r="I276" t="str">
            <v>---</v>
          </cell>
          <cell r="J276">
            <v>4271</v>
          </cell>
        </row>
        <row r="277">
          <cell r="A277" t="str">
            <v>Petrolhead Media s.r.o.</v>
          </cell>
          <cell r="C277" t="str">
            <v>---</v>
          </cell>
          <cell r="D277" t="str">
            <v>---</v>
          </cell>
          <cell r="E277" t="str">
            <v>---</v>
          </cell>
          <cell r="F277" t="str">
            <v>---</v>
          </cell>
          <cell r="G277" t="str">
            <v>---</v>
          </cell>
          <cell r="H277" t="str">
            <v>---</v>
          </cell>
          <cell r="I277" t="str">
            <v>---</v>
          </cell>
          <cell r="J277" t="str">
            <v>---</v>
          </cell>
        </row>
        <row r="278">
          <cell r="A278" t="str">
            <v>Můj dům</v>
          </cell>
          <cell r="B278">
            <v>10780</v>
          </cell>
          <cell r="C278">
            <v>99.9</v>
          </cell>
          <cell r="D278">
            <v>3119</v>
          </cell>
          <cell r="E278">
            <v>2</v>
          </cell>
          <cell r="F278">
            <v>1041</v>
          </cell>
          <cell r="G278">
            <v>0</v>
          </cell>
          <cell r="H278">
            <v>1157</v>
          </cell>
          <cell r="I278" t="str">
            <v>---</v>
          </cell>
          <cell r="J278">
            <v>5317</v>
          </cell>
        </row>
        <row r="279">
          <cell r="A279" t="str">
            <v>Business Media One, s.r.o.</v>
          </cell>
          <cell r="C279">
            <v>4.12</v>
          </cell>
          <cell r="D279" t="str">
            <v>---</v>
          </cell>
          <cell r="E279" t="str">
            <v>---</v>
          </cell>
          <cell r="F279" t="str">
            <v>---</v>
          </cell>
          <cell r="G279" t="str">
            <v>---</v>
          </cell>
          <cell r="H279" t="str">
            <v>---</v>
          </cell>
          <cell r="I279" t="str">
            <v>---</v>
          </cell>
          <cell r="J279" t="str">
            <v>---</v>
          </cell>
        </row>
        <row r="280">
          <cell r="A280" t="str">
            <v>Můj svět</v>
          </cell>
          <cell r="B280">
            <v>35490</v>
          </cell>
          <cell r="C280">
            <v>29</v>
          </cell>
          <cell r="D280">
            <v>2929</v>
          </cell>
          <cell r="E280">
            <v>2</v>
          </cell>
          <cell r="F280">
            <v>11158</v>
          </cell>
          <cell r="G280">
            <v>177</v>
          </cell>
          <cell r="H280">
            <v>0</v>
          </cell>
          <cell r="I280" t="str">
            <v>---</v>
          </cell>
          <cell r="J280">
            <v>14087</v>
          </cell>
        </row>
        <row r="281">
          <cell r="A281" t="str">
            <v>MAFRA, a. s.</v>
          </cell>
          <cell r="C281">
            <v>1.5</v>
          </cell>
          <cell r="D281" t="str">
            <v>---</v>
          </cell>
          <cell r="E281" t="str">
            <v>---</v>
          </cell>
          <cell r="F281" t="str">
            <v>---</v>
          </cell>
          <cell r="G281" t="str">
            <v>---</v>
          </cell>
          <cell r="H281" t="str">
            <v>---</v>
          </cell>
          <cell r="I281" t="str">
            <v>---</v>
          </cell>
          <cell r="J281" t="str">
            <v>---</v>
          </cell>
        </row>
        <row r="282">
          <cell r="A282" t="str">
            <v>National Geographic Česko</v>
          </cell>
          <cell r="B282">
            <v>23218</v>
          </cell>
          <cell r="C282">
            <v>99</v>
          </cell>
          <cell r="D282">
            <v>12389</v>
          </cell>
          <cell r="E282">
            <v>855</v>
          </cell>
          <cell r="F282">
            <v>2526</v>
          </cell>
          <cell r="G282">
            <v>696</v>
          </cell>
          <cell r="H282">
            <v>700</v>
          </cell>
          <cell r="I282" t="str">
            <v>---</v>
          </cell>
          <cell r="J282">
            <v>15615</v>
          </cell>
        </row>
        <row r="283">
          <cell r="A283" t="str">
            <v>VLTAVA LABE MEDIA a.s.</v>
          </cell>
          <cell r="C283">
            <v>4.95</v>
          </cell>
          <cell r="D283" t="str">
            <v>---</v>
          </cell>
          <cell r="E283" t="str">
            <v>---</v>
          </cell>
          <cell r="F283" t="str">
            <v>---</v>
          </cell>
          <cell r="G283" t="str">
            <v>---</v>
          </cell>
          <cell r="H283" t="str">
            <v>---</v>
          </cell>
          <cell r="I283" t="str">
            <v>---</v>
          </cell>
          <cell r="J283" t="str">
            <v>---</v>
          </cell>
        </row>
        <row r="284">
          <cell r="A284" t="str">
            <v>Nostalgie</v>
          </cell>
          <cell r="B284">
            <v>37752</v>
          </cell>
          <cell r="C284">
            <v>16.899999999999999</v>
          </cell>
          <cell r="D284">
            <v>1707</v>
          </cell>
          <cell r="E284">
            <v>7</v>
          </cell>
          <cell r="F284">
            <v>17049</v>
          </cell>
          <cell r="G284">
            <v>1045</v>
          </cell>
          <cell r="H284">
            <v>0</v>
          </cell>
          <cell r="I284" t="str">
            <v>---</v>
          </cell>
          <cell r="J284">
            <v>18756</v>
          </cell>
        </row>
        <row r="285">
          <cell r="A285" t="str">
            <v>MAFRA, a. s.</v>
          </cell>
          <cell r="C285">
            <v>0.85</v>
          </cell>
          <cell r="D285" t="str">
            <v>---</v>
          </cell>
          <cell r="E285" t="str">
            <v>---</v>
          </cell>
          <cell r="F285" t="str">
            <v>---</v>
          </cell>
          <cell r="G285" t="str">
            <v>---</v>
          </cell>
          <cell r="H285" t="str">
            <v>---</v>
          </cell>
          <cell r="I285" t="str">
            <v>---</v>
          </cell>
          <cell r="J285" t="str">
            <v>---</v>
          </cell>
        </row>
        <row r="286">
          <cell r="A286" t="str">
            <v>Receptář</v>
          </cell>
          <cell r="B286">
            <v>96065</v>
          </cell>
          <cell r="C286">
            <v>34.9</v>
          </cell>
          <cell r="D286">
            <v>47785</v>
          </cell>
          <cell r="E286">
            <v>1862</v>
          </cell>
          <cell r="F286">
            <v>20019</v>
          </cell>
          <cell r="G286">
            <v>816</v>
          </cell>
          <cell r="H286">
            <v>0</v>
          </cell>
          <cell r="I286" t="str">
            <v>---</v>
          </cell>
          <cell r="J286">
            <v>67804</v>
          </cell>
        </row>
        <row r="287">
          <cell r="A287" t="str">
            <v>VLTAVA LABE MEDIA a.s.</v>
          </cell>
          <cell r="C287">
            <v>1.69</v>
          </cell>
          <cell r="D287" t="str">
            <v>---</v>
          </cell>
          <cell r="E287" t="str">
            <v>---</v>
          </cell>
          <cell r="F287" t="str">
            <v>---</v>
          </cell>
          <cell r="G287" t="str">
            <v>---</v>
          </cell>
          <cell r="H287" t="str">
            <v>---</v>
          </cell>
          <cell r="I287" t="str">
            <v>---</v>
          </cell>
          <cell r="J287" t="str">
            <v>---</v>
          </cell>
        </row>
        <row r="288">
          <cell r="A288" t="str">
            <v>Regenerace</v>
          </cell>
          <cell r="B288">
            <v>24252</v>
          </cell>
          <cell r="C288">
            <v>45</v>
          </cell>
          <cell r="D288">
            <v>4459</v>
          </cell>
          <cell r="E288">
            <v>245</v>
          </cell>
          <cell r="F288">
            <v>5418</v>
          </cell>
          <cell r="G288">
            <v>424</v>
          </cell>
          <cell r="H288">
            <v>55</v>
          </cell>
          <cell r="I288" t="str">
            <v>---</v>
          </cell>
          <cell r="J288">
            <v>9932</v>
          </cell>
        </row>
        <row r="289">
          <cell r="A289" t="str">
            <v>Regenerace, s. r. o.</v>
          </cell>
          <cell r="C289">
            <v>2.2000000000000002</v>
          </cell>
          <cell r="D289" t="str">
            <v>---</v>
          </cell>
          <cell r="E289" t="str">
            <v>---</v>
          </cell>
          <cell r="F289" t="str">
            <v>---</v>
          </cell>
          <cell r="G289" t="str">
            <v>---</v>
          </cell>
          <cell r="H289" t="str">
            <v>---</v>
          </cell>
          <cell r="I289" t="str">
            <v>---</v>
          </cell>
          <cell r="J289" t="str">
            <v>---</v>
          </cell>
        </row>
        <row r="290">
          <cell r="A290" t="str">
            <v>Retro</v>
          </cell>
          <cell r="B290">
            <v>86745</v>
          </cell>
          <cell r="C290">
            <v>22</v>
          </cell>
          <cell r="D290">
            <v>6224</v>
          </cell>
          <cell r="E290">
            <v>23</v>
          </cell>
          <cell r="F290">
            <v>36768</v>
          </cell>
          <cell r="G290">
            <v>1882</v>
          </cell>
          <cell r="H290">
            <v>0</v>
          </cell>
          <cell r="I290" t="str">
            <v>---</v>
          </cell>
          <cell r="J290">
            <v>42992</v>
          </cell>
        </row>
        <row r="291">
          <cell r="A291" t="str">
            <v>MAFRA, a. s.</v>
          </cell>
          <cell r="C291">
            <v>1.29</v>
          </cell>
          <cell r="D291" t="str">
            <v>---</v>
          </cell>
          <cell r="E291" t="str">
            <v>---</v>
          </cell>
          <cell r="F291" t="str">
            <v>---</v>
          </cell>
          <cell r="G291" t="str">
            <v>---</v>
          </cell>
          <cell r="H291" t="str">
            <v>---</v>
          </cell>
          <cell r="I291" t="str">
            <v>---</v>
          </cell>
          <cell r="J291" t="str">
            <v>---</v>
          </cell>
        </row>
        <row r="292">
          <cell r="A292" t="str">
            <v>Sedmička Křížovky</v>
          </cell>
          <cell r="B292">
            <v>20647</v>
          </cell>
          <cell r="C292">
            <v>15</v>
          </cell>
          <cell r="D292">
            <v>440</v>
          </cell>
          <cell r="E292">
            <v>1</v>
          </cell>
          <cell r="F292">
            <v>7981</v>
          </cell>
          <cell r="G292">
            <v>0</v>
          </cell>
          <cell r="H292">
            <v>0</v>
          </cell>
          <cell r="I292" t="str">
            <v>---</v>
          </cell>
          <cell r="J292">
            <v>8421</v>
          </cell>
        </row>
        <row r="293">
          <cell r="A293" t="str">
            <v>EMPRESA MEDIA, a.s.</v>
          </cell>
          <cell r="C293">
            <v>0.79</v>
          </cell>
          <cell r="D293" t="str">
            <v>---</v>
          </cell>
          <cell r="E293" t="str">
            <v>---</v>
          </cell>
          <cell r="F293" t="str">
            <v>---</v>
          </cell>
          <cell r="G293" t="str">
            <v>---</v>
          </cell>
          <cell r="H293" t="str">
            <v>---</v>
          </cell>
          <cell r="I293" t="str">
            <v>---</v>
          </cell>
          <cell r="J293" t="str">
            <v>---</v>
          </cell>
        </row>
        <row r="294">
          <cell r="A294" t="str">
            <v>Sedmička pro ženy</v>
          </cell>
          <cell r="B294">
            <v>21936</v>
          </cell>
          <cell r="C294">
            <v>19</v>
          </cell>
          <cell r="D294">
            <v>404</v>
          </cell>
          <cell r="E294">
            <v>5</v>
          </cell>
          <cell r="F294">
            <v>3418</v>
          </cell>
          <cell r="G294">
            <v>305</v>
          </cell>
          <cell r="H294">
            <v>0</v>
          </cell>
          <cell r="I294" t="str">
            <v>---</v>
          </cell>
          <cell r="J294">
            <v>3822</v>
          </cell>
        </row>
        <row r="295">
          <cell r="A295" t="str">
            <v>EMPRESA MEDIA, a.s.</v>
          </cell>
          <cell r="C295">
            <v>0.99</v>
          </cell>
          <cell r="D295" t="str">
            <v>---</v>
          </cell>
          <cell r="E295" t="str">
            <v>---</v>
          </cell>
          <cell r="F295" t="str">
            <v>---</v>
          </cell>
          <cell r="G295" t="str">
            <v>---</v>
          </cell>
          <cell r="H295" t="str">
            <v>---</v>
          </cell>
          <cell r="I295" t="str">
            <v>---</v>
          </cell>
          <cell r="J295" t="str">
            <v>---</v>
          </cell>
        </row>
        <row r="296">
          <cell r="A296" t="str">
            <v>Sedmička Speciál</v>
          </cell>
          <cell r="B296">
            <v>11177</v>
          </cell>
          <cell r="C296">
            <v>49</v>
          </cell>
          <cell r="D296">
            <v>0</v>
          </cell>
          <cell r="E296">
            <v>0</v>
          </cell>
          <cell r="F296">
            <v>1948</v>
          </cell>
          <cell r="G296">
            <v>500</v>
          </cell>
          <cell r="H296">
            <v>0</v>
          </cell>
          <cell r="I296" t="str">
            <v>---</v>
          </cell>
          <cell r="J296">
            <v>1948</v>
          </cell>
        </row>
        <row r="297">
          <cell r="A297" t="str">
            <v>EMPRESA MEDIA, a.s.</v>
          </cell>
          <cell r="C297">
            <v>2.4900000000000002</v>
          </cell>
          <cell r="D297" t="str">
            <v>---</v>
          </cell>
          <cell r="E297" t="str">
            <v>---</v>
          </cell>
          <cell r="F297" t="str">
            <v>---</v>
          </cell>
          <cell r="G297" t="str">
            <v>---</v>
          </cell>
          <cell r="H297" t="str">
            <v>---</v>
          </cell>
          <cell r="I297" t="str">
            <v>---</v>
          </cell>
          <cell r="J297" t="str">
            <v>---</v>
          </cell>
        </row>
        <row r="298">
          <cell r="A298" t="str">
            <v>Sluníčko</v>
          </cell>
          <cell r="B298">
            <v>63509</v>
          </cell>
          <cell r="C298">
            <v>39</v>
          </cell>
          <cell r="D298">
            <v>7905</v>
          </cell>
          <cell r="E298">
            <v>34</v>
          </cell>
          <cell r="F298">
            <v>26788</v>
          </cell>
          <cell r="G298">
            <v>77</v>
          </cell>
          <cell r="H298">
            <v>1626</v>
          </cell>
          <cell r="I298" t="str">
            <v>---</v>
          </cell>
          <cell r="J298">
            <v>36319</v>
          </cell>
        </row>
        <row r="299">
          <cell r="A299" t="str">
            <v>Czech News Center, a.s.</v>
          </cell>
          <cell r="C299">
            <v>1.99</v>
          </cell>
          <cell r="D299" t="str">
            <v>---</v>
          </cell>
          <cell r="E299" t="str">
            <v>---</v>
          </cell>
          <cell r="F299" t="str">
            <v>---</v>
          </cell>
          <cell r="G299" t="str">
            <v>---</v>
          </cell>
          <cell r="H299" t="str">
            <v>---</v>
          </cell>
          <cell r="I299" t="str">
            <v>---</v>
          </cell>
          <cell r="J299" t="str">
            <v>---</v>
          </cell>
        </row>
        <row r="300">
          <cell r="A300" t="str">
            <v>SNOW</v>
          </cell>
          <cell r="B300" t="str">
            <v>Vychází jako dvojčíslo.</v>
          </cell>
        </row>
        <row r="301">
          <cell r="A301" t="str">
            <v>SLIM media s.r.o.</v>
          </cell>
        </row>
        <row r="302">
          <cell r="A302" t="str">
            <v>Stavebnictví</v>
          </cell>
          <cell r="B302">
            <v>29287</v>
          </cell>
          <cell r="C302">
            <v>79</v>
          </cell>
          <cell r="D302">
            <v>123</v>
          </cell>
          <cell r="E302" t="str">
            <v>---</v>
          </cell>
          <cell r="F302">
            <v>0</v>
          </cell>
          <cell r="G302" t="str">
            <v>---</v>
          </cell>
          <cell r="H302">
            <v>0</v>
          </cell>
          <cell r="I302" t="str">
            <v>---</v>
          </cell>
          <cell r="J302">
            <v>123</v>
          </cell>
        </row>
        <row r="303">
          <cell r="A303" t="str">
            <v>INFORMAČNÍ CENTRUM ČKAIT, s.r.o.</v>
          </cell>
          <cell r="C303" t="str">
            <v>---</v>
          </cell>
          <cell r="D303" t="str">
            <v>---</v>
          </cell>
          <cell r="E303" t="str">
            <v>---</v>
          </cell>
          <cell r="F303">
            <v>27824</v>
          </cell>
          <cell r="G303">
            <v>1047</v>
          </cell>
          <cell r="H303" t="str">
            <v>---</v>
          </cell>
          <cell r="I303">
            <v>28871</v>
          </cell>
          <cell r="J303">
            <v>28994</v>
          </cell>
        </row>
        <row r="304">
          <cell r="A304" t="str">
            <v>Svět koupelen</v>
          </cell>
          <cell r="B304">
            <v>4695</v>
          </cell>
          <cell r="C304">
            <v>54.9</v>
          </cell>
          <cell r="D304">
            <v>150</v>
          </cell>
          <cell r="E304">
            <v>3</v>
          </cell>
          <cell r="F304">
            <v>1034</v>
          </cell>
          <cell r="G304">
            <v>54</v>
          </cell>
          <cell r="H304">
            <v>0</v>
          </cell>
          <cell r="I304" t="str">
            <v>---</v>
          </cell>
          <cell r="J304">
            <v>1184</v>
          </cell>
        </row>
        <row r="305">
          <cell r="A305" t="str">
            <v>Business Media CZ, s. r. o.</v>
          </cell>
          <cell r="C305">
            <v>2.79</v>
          </cell>
          <cell r="D305" t="str">
            <v>---</v>
          </cell>
          <cell r="E305" t="str">
            <v>---</v>
          </cell>
          <cell r="F305" t="str">
            <v>---</v>
          </cell>
          <cell r="G305" t="str">
            <v>---</v>
          </cell>
          <cell r="H305" t="str">
            <v>---</v>
          </cell>
          <cell r="I305" t="str">
            <v>---</v>
          </cell>
          <cell r="J305" t="str">
            <v>---</v>
          </cell>
        </row>
        <row r="306">
          <cell r="A306" t="str">
            <v>SVĚT MOTORŮ SPECIÁL</v>
          </cell>
          <cell r="B306">
            <v>36105</v>
          </cell>
          <cell r="C306">
            <v>39</v>
          </cell>
          <cell r="D306">
            <v>6171</v>
          </cell>
          <cell r="E306">
            <v>3</v>
          </cell>
          <cell r="F306">
            <v>14367</v>
          </cell>
          <cell r="G306">
            <v>749</v>
          </cell>
          <cell r="H306">
            <v>0</v>
          </cell>
          <cell r="I306" t="str">
            <v>---</v>
          </cell>
          <cell r="J306">
            <v>20538</v>
          </cell>
        </row>
        <row r="307">
          <cell r="A307" t="str">
            <v>Czech News Center, a.s.</v>
          </cell>
          <cell r="C307">
            <v>1.99</v>
          </cell>
          <cell r="D307" t="str">
            <v>---</v>
          </cell>
          <cell r="E307" t="str">
            <v>---</v>
          </cell>
          <cell r="F307" t="str">
            <v>---</v>
          </cell>
          <cell r="G307" t="str">
            <v>---</v>
          </cell>
          <cell r="H307" t="str">
            <v>---</v>
          </cell>
          <cell r="I307" t="str">
            <v>---</v>
          </cell>
          <cell r="J307" t="str">
            <v>---</v>
          </cell>
        </row>
        <row r="308">
          <cell r="A308" t="str">
            <v>Svět ženy</v>
          </cell>
          <cell r="B308">
            <v>30200</v>
          </cell>
          <cell r="C308">
            <v>39.9</v>
          </cell>
          <cell r="D308">
            <v>5849</v>
          </cell>
          <cell r="E308">
            <v>90</v>
          </cell>
          <cell r="F308">
            <v>11588</v>
          </cell>
          <cell r="G308">
            <v>481</v>
          </cell>
          <cell r="H308">
            <v>500</v>
          </cell>
          <cell r="I308" t="str">
            <v>---</v>
          </cell>
          <cell r="J308">
            <v>17937</v>
          </cell>
        </row>
        <row r="309">
          <cell r="A309" t="str">
            <v>Burda International CZ, s. r. o.</v>
          </cell>
          <cell r="C309">
            <v>1.99</v>
          </cell>
          <cell r="D309" t="str">
            <v>---</v>
          </cell>
          <cell r="E309" t="str">
            <v>---</v>
          </cell>
          <cell r="F309" t="str">
            <v>---</v>
          </cell>
          <cell r="G309" t="str">
            <v>---</v>
          </cell>
          <cell r="H309" t="str">
            <v>---</v>
          </cell>
          <cell r="I309" t="str">
            <v>---</v>
          </cell>
          <cell r="J309" t="str">
            <v>---</v>
          </cell>
        </row>
        <row r="310">
          <cell r="A310" t="str">
            <v>Týden</v>
          </cell>
          <cell r="B310">
            <v>14995</v>
          </cell>
          <cell r="C310">
            <v>35</v>
          </cell>
          <cell r="D310">
            <v>3363</v>
          </cell>
          <cell r="E310">
            <v>23</v>
          </cell>
          <cell r="F310">
            <v>2795</v>
          </cell>
          <cell r="G310">
            <v>150</v>
          </cell>
          <cell r="H310">
            <v>790</v>
          </cell>
          <cell r="I310">
            <v>8071</v>
          </cell>
          <cell r="J310">
            <v>15019</v>
          </cell>
        </row>
        <row r="311">
          <cell r="A311" t="str">
            <v>EMPRESA MEDIA, a.s.</v>
          </cell>
          <cell r="C311">
            <v>1.79</v>
          </cell>
          <cell r="D311" t="str">
            <v>---</v>
          </cell>
          <cell r="E311" t="str">
            <v>---</v>
          </cell>
          <cell r="F311" t="str">
            <v>---</v>
          </cell>
          <cell r="G311" t="str">
            <v>---</v>
          </cell>
          <cell r="H311" t="str">
            <v>---</v>
          </cell>
          <cell r="I311" t="str">
            <v>---</v>
          </cell>
          <cell r="J311" t="str">
            <v>---</v>
          </cell>
        </row>
        <row r="312">
          <cell r="A312" t="str">
            <v>VOGUE</v>
          </cell>
          <cell r="B312">
            <v>18300</v>
          </cell>
          <cell r="C312">
            <v>129</v>
          </cell>
          <cell r="D312">
            <v>2284</v>
          </cell>
          <cell r="E312">
            <v>416</v>
          </cell>
          <cell r="F312">
            <v>5388</v>
          </cell>
          <cell r="G312">
            <v>1201</v>
          </cell>
          <cell r="H312">
            <v>7500</v>
          </cell>
          <cell r="I312" t="str">
            <v>---</v>
          </cell>
          <cell r="J312">
            <v>15172</v>
          </cell>
        </row>
        <row r="313">
          <cell r="A313" t="str">
            <v>V24 Media s.r.o.</v>
          </cell>
          <cell r="C313">
            <v>5.49</v>
          </cell>
          <cell r="D313" t="str">
            <v>---</v>
          </cell>
          <cell r="E313" t="str">
            <v>---</v>
          </cell>
          <cell r="F313" t="str">
            <v>---</v>
          </cell>
          <cell r="G313" t="str">
            <v>---</v>
          </cell>
          <cell r="H313" t="str">
            <v>---</v>
          </cell>
          <cell r="I313" t="str">
            <v>---</v>
          </cell>
          <cell r="J313" t="str">
            <v>---</v>
          </cell>
        </row>
        <row r="314">
          <cell r="A314" t="str">
            <v>Živá historie</v>
          </cell>
          <cell r="B314">
            <v>15670</v>
          </cell>
          <cell r="C314">
            <v>99.9</v>
          </cell>
          <cell r="D314">
            <v>4054</v>
          </cell>
          <cell r="E314">
            <v>53</v>
          </cell>
          <cell r="F314">
            <v>4033</v>
          </cell>
          <cell r="G314">
            <v>561</v>
          </cell>
          <cell r="H314">
            <v>0</v>
          </cell>
          <cell r="I314" t="str">
            <v>---</v>
          </cell>
          <cell r="J314">
            <v>8087</v>
          </cell>
        </row>
        <row r="315">
          <cell r="A315" t="str">
            <v>Extra Publishing, s. r. o.</v>
          </cell>
          <cell r="C315">
            <v>5.49</v>
          </cell>
          <cell r="D315" t="str">
            <v>---</v>
          </cell>
          <cell r="E315" t="str">
            <v>---</v>
          </cell>
          <cell r="F315" t="str">
            <v>---</v>
          </cell>
          <cell r="G315" t="str">
            <v>---</v>
          </cell>
          <cell r="H315" t="str">
            <v>---</v>
          </cell>
          <cell r="I315" t="str">
            <v>---</v>
          </cell>
          <cell r="J315" t="str">
            <v>---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D9D6-A9E3-4681-A9D3-B08548637997}">
  <dimension ref="A1:L91"/>
  <sheetViews>
    <sheetView topLeftCell="A19" zoomScale="110" zoomScaleNormal="110" zoomScaleSheetLayoutView="110" workbookViewId="0">
      <selection activeCell="L10" sqref="L10"/>
    </sheetView>
  </sheetViews>
  <sheetFormatPr defaultRowHeight="14.4" x14ac:dyDescent="0.3"/>
  <cols>
    <col min="1" max="1" width="22.77734375" customWidth="1"/>
    <col min="2" max="8" width="8.88671875" customWidth="1"/>
    <col min="9" max="9" width="10.77734375" customWidth="1"/>
  </cols>
  <sheetData>
    <row r="1" spans="1:12" x14ac:dyDescent="0.3">
      <c r="A1" s="100" t="s">
        <v>142</v>
      </c>
      <c r="B1" s="100"/>
      <c r="C1" s="100"/>
      <c r="D1" s="100"/>
      <c r="E1" s="100"/>
      <c r="F1" s="100"/>
      <c r="G1" s="100"/>
      <c r="H1" s="100"/>
      <c r="I1" s="100"/>
    </row>
    <row r="2" spans="1:12" x14ac:dyDescent="0.3">
      <c r="A2" s="21"/>
      <c r="B2" s="21"/>
      <c r="C2" s="22"/>
      <c r="D2" s="21"/>
      <c r="E2" s="22"/>
      <c r="F2" s="21"/>
      <c r="G2" s="21"/>
      <c r="H2" s="21"/>
      <c r="I2" s="18"/>
    </row>
    <row r="3" spans="1:12" x14ac:dyDescent="0.3">
      <c r="A3" s="101" t="s">
        <v>17</v>
      </c>
      <c r="B3" s="101"/>
      <c r="C3" s="101"/>
      <c r="D3" s="101"/>
      <c r="E3" s="101"/>
      <c r="F3" s="101"/>
      <c r="G3" s="101"/>
      <c r="H3" s="101"/>
      <c r="I3" s="101"/>
    </row>
    <row r="4" spans="1:12" ht="15" thickBot="1" x14ac:dyDescent="0.35">
      <c r="A4" s="18"/>
      <c r="B4" s="18"/>
      <c r="C4" s="18"/>
      <c r="D4" s="18"/>
      <c r="E4" s="18"/>
      <c r="F4" s="18"/>
      <c r="G4" s="18"/>
      <c r="H4" s="18"/>
      <c r="I4" s="18"/>
    </row>
    <row r="5" spans="1:12" x14ac:dyDescent="0.3">
      <c r="A5" s="102" t="s">
        <v>35</v>
      </c>
      <c r="B5" s="103"/>
      <c r="C5" s="24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  <c r="I5" s="25" t="s">
        <v>24</v>
      </c>
    </row>
    <row r="6" spans="1:12" ht="15" thickBot="1" x14ac:dyDescent="0.35">
      <c r="A6" s="104" t="s">
        <v>25</v>
      </c>
      <c r="B6" s="105"/>
      <c r="C6" s="26" t="s">
        <v>26</v>
      </c>
      <c r="D6" s="26" t="s">
        <v>27</v>
      </c>
      <c r="E6" s="26" t="s">
        <v>28</v>
      </c>
      <c r="F6" s="26" t="s">
        <v>29</v>
      </c>
      <c r="G6" s="26" t="s">
        <v>30</v>
      </c>
      <c r="H6" s="26" t="s">
        <v>31</v>
      </c>
      <c r="I6" s="27" t="s">
        <v>32</v>
      </c>
    </row>
    <row r="7" spans="1:12" ht="14.4" customHeight="1" x14ac:dyDescent="0.3">
      <c r="A7" s="97" t="s">
        <v>130</v>
      </c>
      <c r="B7" s="28" t="s">
        <v>0</v>
      </c>
      <c r="C7" s="29">
        <v>13</v>
      </c>
      <c r="D7" s="29">
        <v>13</v>
      </c>
      <c r="E7" s="29">
        <v>13</v>
      </c>
      <c r="F7" s="29">
        <v>16</v>
      </c>
      <c r="G7" s="29">
        <v>13</v>
      </c>
      <c r="H7" s="29">
        <v>13</v>
      </c>
      <c r="I7" s="30" t="s">
        <v>2</v>
      </c>
      <c r="K7" s="52"/>
    </row>
    <row r="8" spans="1:12" x14ac:dyDescent="0.3">
      <c r="A8" s="98"/>
      <c r="B8" s="31" t="s">
        <v>4</v>
      </c>
      <c r="C8" s="32">
        <v>41561</v>
      </c>
      <c r="D8" s="32">
        <v>38698</v>
      </c>
      <c r="E8" s="32">
        <v>41166</v>
      </c>
      <c r="F8" s="32" t="s">
        <v>165</v>
      </c>
      <c r="G8" s="32">
        <v>46362</v>
      </c>
      <c r="H8" s="32">
        <v>35839</v>
      </c>
      <c r="I8" s="33">
        <v>44790</v>
      </c>
      <c r="L8" s="52"/>
    </row>
    <row r="9" spans="1:12" x14ac:dyDescent="0.3">
      <c r="A9" s="98"/>
      <c r="B9" s="34" t="s">
        <v>5</v>
      </c>
      <c r="C9" s="35">
        <v>686</v>
      </c>
      <c r="D9" s="35">
        <v>671</v>
      </c>
      <c r="E9" s="35">
        <v>680</v>
      </c>
      <c r="F9" s="35">
        <v>1081</v>
      </c>
      <c r="G9" s="35">
        <v>685</v>
      </c>
      <c r="H9" s="35">
        <v>634</v>
      </c>
      <c r="I9" s="36">
        <v>740</v>
      </c>
    </row>
    <row r="10" spans="1:12" x14ac:dyDescent="0.3">
      <c r="A10" s="98"/>
      <c r="B10" s="34" t="s">
        <v>6</v>
      </c>
      <c r="C10" s="35">
        <v>24885</v>
      </c>
      <c r="D10" s="35">
        <v>23850</v>
      </c>
      <c r="E10" s="35">
        <v>24754</v>
      </c>
      <c r="F10" s="35">
        <v>39565</v>
      </c>
      <c r="G10" s="35">
        <v>27459</v>
      </c>
      <c r="H10" s="35">
        <v>21484</v>
      </c>
      <c r="I10" s="36">
        <v>27000</v>
      </c>
    </row>
    <row r="11" spans="1:12" x14ac:dyDescent="0.3">
      <c r="A11" s="98"/>
      <c r="B11" s="34" t="s">
        <v>7</v>
      </c>
      <c r="C11" s="35">
        <v>899</v>
      </c>
      <c r="D11" s="35">
        <v>899</v>
      </c>
      <c r="E11" s="35">
        <v>899</v>
      </c>
      <c r="F11" s="35">
        <v>899</v>
      </c>
      <c r="G11" s="35">
        <v>899</v>
      </c>
      <c r="H11" s="35">
        <v>749</v>
      </c>
      <c r="I11" s="36">
        <v>874</v>
      </c>
    </row>
    <row r="12" spans="1:12" x14ac:dyDescent="0.3">
      <c r="A12" s="98"/>
      <c r="B12" s="34" t="s">
        <v>8</v>
      </c>
      <c r="C12" s="35" t="s">
        <v>9</v>
      </c>
      <c r="D12" s="35" t="s">
        <v>9</v>
      </c>
      <c r="E12" s="35" t="s">
        <v>9</v>
      </c>
      <c r="F12" s="35" t="s">
        <v>9</v>
      </c>
      <c r="G12" s="35" t="s">
        <v>9</v>
      </c>
      <c r="H12" s="35" t="s">
        <v>9</v>
      </c>
      <c r="I12" s="36" t="s">
        <v>9</v>
      </c>
    </row>
    <row r="13" spans="1:12" ht="15" thickBot="1" x14ac:dyDescent="0.35">
      <c r="A13" s="99"/>
      <c r="B13" s="37" t="s">
        <v>10</v>
      </c>
      <c r="C13" s="38">
        <v>26470</v>
      </c>
      <c r="D13" s="38">
        <v>25420</v>
      </c>
      <c r="E13" s="38">
        <v>26333</v>
      </c>
      <c r="F13" s="38">
        <v>41545</v>
      </c>
      <c r="G13" s="38">
        <v>29043</v>
      </c>
      <c r="H13" s="38">
        <v>22867</v>
      </c>
      <c r="I13" s="39">
        <v>28613</v>
      </c>
    </row>
    <row r="14" spans="1:12" ht="14.4" customHeight="1" x14ac:dyDescent="0.3">
      <c r="A14" s="97" t="s">
        <v>131</v>
      </c>
      <c r="B14" s="28" t="s">
        <v>0</v>
      </c>
      <c r="C14" s="29">
        <v>16</v>
      </c>
      <c r="D14" s="29">
        <v>16</v>
      </c>
      <c r="E14" s="29">
        <v>16</v>
      </c>
      <c r="F14" s="29">
        <v>16</v>
      </c>
      <c r="G14" s="29">
        <v>20</v>
      </c>
      <c r="H14" s="29">
        <v>16</v>
      </c>
      <c r="I14" s="30" t="s">
        <v>2</v>
      </c>
    </row>
    <row r="15" spans="1:12" x14ac:dyDescent="0.3">
      <c r="A15" s="98"/>
      <c r="B15" s="31" t="s">
        <v>4</v>
      </c>
      <c r="C15" s="32">
        <v>153801</v>
      </c>
      <c r="D15" s="32">
        <v>141970</v>
      </c>
      <c r="E15" s="32">
        <v>146008</v>
      </c>
      <c r="F15" s="32">
        <v>142649</v>
      </c>
      <c r="G15" s="32" t="s">
        <v>164</v>
      </c>
      <c r="H15" s="32">
        <v>129512</v>
      </c>
      <c r="I15" s="33">
        <v>161024</v>
      </c>
    </row>
    <row r="16" spans="1:12" x14ac:dyDescent="0.3">
      <c r="A16" s="98"/>
      <c r="B16" s="34" t="s">
        <v>5</v>
      </c>
      <c r="C16" s="35">
        <v>10084</v>
      </c>
      <c r="D16" s="35">
        <v>9760</v>
      </c>
      <c r="E16" s="35">
        <v>10006</v>
      </c>
      <c r="F16" s="35">
        <v>9708</v>
      </c>
      <c r="G16" s="35">
        <v>15086</v>
      </c>
      <c r="H16" s="35">
        <v>9432</v>
      </c>
      <c r="I16" s="36">
        <v>10679</v>
      </c>
    </row>
    <row r="17" spans="1:9" x14ac:dyDescent="0.3">
      <c r="A17" s="98"/>
      <c r="B17" s="34" t="s">
        <v>6</v>
      </c>
      <c r="C17" s="35">
        <v>97683</v>
      </c>
      <c r="D17" s="35">
        <v>91581</v>
      </c>
      <c r="E17" s="35">
        <v>94773</v>
      </c>
      <c r="F17" s="35">
        <v>91864</v>
      </c>
      <c r="G17" s="35">
        <v>169134</v>
      </c>
      <c r="H17" s="35">
        <v>83540</v>
      </c>
      <c r="I17" s="36">
        <v>104763</v>
      </c>
    </row>
    <row r="18" spans="1:9" x14ac:dyDescent="0.3">
      <c r="A18" s="98"/>
      <c r="B18" s="34" t="s">
        <v>7</v>
      </c>
      <c r="C18" s="35">
        <v>7999</v>
      </c>
      <c r="D18" s="35">
        <v>7999</v>
      </c>
      <c r="E18" s="35">
        <v>7999</v>
      </c>
      <c r="F18" s="35">
        <v>7999</v>
      </c>
      <c r="G18" s="35">
        <v>8019</v>
      </c>
      <c r="H18" s="35">
        <v>6070</v>
      </c>
      <c r="I18" s="36">
        <v>7681</v>
      </c>
    </row>
    <row r="19" spans="1:9" x14ac:dyDescent="0.3">
      <c r="A19" s="98"/>
      <c r="B19" s="34" t="s">
        <v>8</v>
      </c>
      <c r="C19" s="35">
        <v>1767</v>
      </c>
      <c r="D19" s="35">
        <v>1796</v>
      </c>
      <c r="E19" s="35">
        <v>1786</v>
      </c>
      <c r="F19" s="35">
        <v>1779</v>
      </c>
      <c r="G19" s="35">
        <v>1801</v>
      </c>
      <c r="H19" s="35">
        <v>1789</v>
      </c>
      <c r="I19" s="36">
        <v>1786</v>
      </c>
    </row>
    <row r="20" spans="1:9" ht="15" thickBot="1" x14ac:dyDescent="0.35">
      <c r="A20" s="99"/>
      <c r="B20" s="37" t="s">
        <v>10</v>
      </c>
      <c r="C20" s="38">
        <v>117533</v>
      </c>
      <c r="D20" s="38">
        <v>111136</v>
      </c>
      <c r="E20" s="38">
        <v>114564</v>
      </c>
      <c r="F20" s="38">
        <v>111350</v>
      </c>
      <c r="G20" s="38">
        <v>194040</v>
      </c>
      <c r="H20" s="38">
        <v>100831</v>
      </c>
      <c r="I20" s="39">
        <v>124909</v>
      </c>
    </row>
    <row r="21" spans="1:9" ht="14.4" customHeight="1" x14ac:dyDescent="0.3">
      <c r="A21" s="97" t="s">
        <v>137</v>
      </c>
      <c r="B21" s="28" t="s">
        <v>0</v>
      </c>
      <c r="C21" s="29">
        <v>22</v>
      </c>
      <c r="D21" s="29">
        <v>22</v>
      </c>
      <c r="E21" s="29">
        <v>22</v>
      </c>
      <c r="F21" s="29">
        <v>22</v>
      </c>
      <c r="G21" s="29">
        <v>22</v>
      </c>
      <c r="H21" s="29">
        <v>22</v>
      </c>
      <c r="I21" s="30" t="s">
        <v>2</v>
      </c>
    </row>
    <row r="22" spans="1:9" x14ac:dyDescent="0.3">
      <c r="A22" s="98"/>
      <c r="B22" s="31" t="s">
        <v>4</v>
      </c>
      <c r="C22" s="32">
        <v>67819</v>
      </c>
      <c r="D22" s="32">
        <v>67096</v>
      </c>
      <c r="E22" s="32">
        <v>66464</v>
      </c>
      <c r="F22" s="32">
        <v>66492</v>
      </c>
      <c r="G22" s="32" t="s">
        <v>148</v>
      </c>
      <c r="H22" s="32" t="s">
        <v>149</v>
      </c>
      <c r="I22" s="33">
        <v>87829</v>
      </c>
    </row>
    <row r="23" spans="1:9" x14ac:dyDescent="0.3">
      <c r="A23" s="98"/>
      <c r="B23" s="34" t="s">
        <v>5</v>
      </c>
      <c r="C23" s="35">
        <v>36714</v>
      </c>
      <c r="D23" s="35">
        <v>37805</v>
      </c>
      <c r="E23" s="35">
        <v>38537</v>
      </c>
      <c r="F23" s="35">
        <v>39639</v>
      </c>
      <c r="G23" s="35">
        <v>98481</v>
      </c>
      <c r="H23" s="35">
        <v>54717</v>
      </c>
      <c r="I23" s="36">
        <v>50982</v>
      </c>
    </row>
    <row r="24" spans="1:9" x14ac:dyDescent="0.3">
      <c r="A24" s="98"/>
      <c r="B24" s="34" t="s">
        <v>6</v>
      </c>
      <c r="C24" s="35">
        <v>12030</v>
      </c>
      <c r="D24" s="35">
        <v>11456</v>
      </c>
      <c r="E24" s="35">
        <v>10860</v>
      </c>
      <c r="F24" s="35">
        <v>10387</v>
      </c>
      <c r="G24" s="35">
        <v>40224</v>
      </c>
      <c r="H24" s="35">
        <v>14489</v>
      </c>
      <c r="I24" s="36">
        <v>16574</v>
      </c>
    </row>
    <row r="25" spans="1:9" x14ac:dyDescent="0.3">
      <c r="A25" s="98"/>
      <c r="B25" s="34" t="s">
        <v>7</v>
      </c>
      <c r="C25" s="35">
        <v>365</v>
      </c>
      <c r="D25" s="35">
        <v>440</v>
      </c>
      <c r="E25" s="35">
        <v>10</v>
      </c>
      <c r="F25" s="35">
        <v>60</v>
      </c>
      <c r="G25" s="35">
        <v>34</v>
      </c>
      <c r="H25" s="35">
        <v>43</v>
      </c>
      <c r="I25" s="36">
        <v>159</v>
      </c>
    </row>
    <row r="26" spans="1:9" x14ac:dyDescent="0.3">
      <c r="A26" s="98"/>
      <c r="B26" s="34" t="s">
        <v>8</v>
      </c>
      <c r="C26" s="35">
        <v>187</v>
      </c>
      <c r="D26" s="35">
        <v>185</v>
      </c>
      <c r="E26" s="35">
        <v>185</v>
      </c>
      <c r="F26" s="35">
        <v>183</v>
      </c>
      <c r="G26" s="35">
        <v>188</v>
      </c>
      <c r="H26" s="35">
        <v>178</v>
      </c>
      <c r="I26" s="36">
        <v>184</v>
      </c>
    </row>
    <row r="27" spans="1:9" ht="15" thickBot="1" x14ac:dyDescent="0.35">
      <c r="A27" s="99"/>
      <c r="B27" s="37" t="s">
        <v>10</v>
      </c>
      <c r="C27" s="38">
        <v>49296</v>
      </c>
      <c r="D27" s="38">
        <v>49886</v>
      </c>
      <c r="E27" s="38">
        <v>49592</v>
      </c>
      <c r="F27" s="38">
        <v>50269</v>
      </c>
      <c r="G27" s="38">
        <v>138927</v>
      </c>
      <c r="H27" s="38">
        <v>69427</v>
      </c>
      <c r="I27" s="39">
        <v>67900</v>
      </c>
    </row>
    <row r="28" spans="1:9" ht="14.4" customHeight="1" x14ac:dyDescent="0.3">
      <c r="A28" s="97" t="s">
        <v>132</v>
      </c>
      <c r="B28" s="28" t="s">
        <v>0</v>
      </c>
      <c r="C28" s="29">
        <v>10</v>
      </c>
      <c r="D28" s="29">
        <v>10</v>
      </c>
      <c r="E28" s="29">
        <v>10</v>
      </c>
      <c r="F28" s="29">
        <v>10</v>
      </c>
      <c r="G28" s="29">
        <v>10</v>
      </c>
      <c r="H28" s="40" t="s">
        <v>1</v>
      </c>
      <c r="I28" s="30" t="s">
        <v>2</v>
      </c>
    </row>
    <row r="29" spans="1:9" x14ac:dyDescent="0.3">
      <c r="A29" s="98"/>
      <c r="B29" s="31" t="s">
        <v>4</v>
      </c>
      <c r="C29" s="32">
        <v>13500</v>
      </c>
      <c r="D29" s="32">
        <v>13500</v>
      </c>
      <c r="E29" s="32">
        <v>13520</v>
      </c>
      <c r="F29" s="32">
        <v>13520</v>
      </c>
      <c r="G29" s="32">
        <v>13500</v>
      </c>
      <c r="H29" s="41" t="s">
        <v>1</v>
      </c>
      <c r="I29" s="33">
        <v>13508</v>
      </c>
    </row>
    <row r="30" spans="1:9" x14ac:dyDescent="0.3">
      <c r="A30" s="98"/>
      <c r="B30" s="34" t="s">
        <v>5</v>
      </c>
      <c r="C30" s="35">
        <v>162</v>
      </c>
      <c r="D30" s="35">
        <v>162</v>
      </c>
      <c r="E30" s="35">
        <v>162</v>
      </c>
      <c r="F30" s="35">
        <v>162</v>
      </c>
      <c r="G30" s="35">
        <v>162</v>
      </c>
      <c r="H30" s="42" t="s">
        <v>1</v>
      </c>
      <c r="I30" s="36">
        <v>162</v>
      </c>
    </row>
    <row r="31" spans="1:9" x14ac:dyDescent="0.3">
      <c r="A31" s="98"/>
      <c r="B31" s="34" t="s">
        <v>6</v>
      </c>
      <c r="C31" s="35">
        <v>273</v>
      </c>
      <c r="D31" s="35">
        <v>234</v>
      </c>
      <c r="E31" s="35">
        <v>270</v>
      </c>
      <c r="F31" s="35">
        <v>270</v>
      </c>
      <c r="G31" s="35">
        <v>432</v>
      </c>
      <c r="H31" s="42" t="s">
        <v>1</v>
      </c>
      <c r="I31" s="36">
        <v>296</v>
      </c>
    </row>
    <row r="32" spans="1:9" x14ac:dyDescent="0.3">
      <c r="A32" s="98"/>
      <c r="B32" s="34" t="s">
        <v>7</v>
      </c>
      <c r="C32" s="35">
        <v>60</v>
      </c>
      <c r="D32" s="35">
        <v>60</v>
      </c>
      <c r="E32" s="35">
        <v>60</v>
      </c>
      <c r="F32" s="35">
        <v>60</v>
      </c>
      <c r="G32" s="35">
        <v>60</v>
      </c>
      <c r="H32" s="42" t="s">
        <v>1</v>
      </c>
      <c r="I32" s="36">
        <v>60</v>
      </c>
    </row>
    <row r="33" spans="1:9" x14ac:dyDescent="0.3">
      <c r="A33" s="98"/>
      <c r="B33" s="34" t="s">
        <v>8</v>
      </c>
      <c r="C33" s="35">
        <v>4356</v>
      </c>
      <c r="D33" s="35">
        <v>4363</v>
      </c>
      <c r="E33" s="35">
        <v>4358</v>
      </c>
      <c r="F33" s="35">
        <v>4363</v>
      </c>
      <c r="G33" s="35">
        <v>4385</v>
      </c>
      <c r="H33" s="42" t="s">
        <v>1</v>
      </c>
      <c r="I33" s="36">
        <v>4365</v>
      </c>
    </row>
    <row r="34" spans="1:9" x14ac:dyDescent="0.3">
      <c r="A34" s="98"/>
      <c r="B34" s="31" t="s">
        <v>10</v>
      </c>
      <c r="C34" s="32">
        <v>4851</v>
      </c>
      <c r="D34" s="32">
        <v>4819</v>
      </c>
      <c r="E34" s="32">
        <v>4850</v>
      </c>
      <c r="F34" s="32">
        <v>4855</v>
      </c>
      <c r="G34" s="32">
        <v>5039</v>
      </c>
      <c r="H34" s="41" t="s">
        <v>1</v>
      </c>
      <c r="I34" s="33">
        <v>4883</v>
      </c>
    </row>
    <row r="35" spans="1:9" x14ac:dyDescent="0.3">
      <c r="A35" s="98"/>
      <c r="B35" s="34" t="s">
        <v>12</v>
      </c>
      <c r="C35" s="35">
        <v>8684</v>
      </c>
      <c r="D35" s="35">
        <v>8685</v>
      </c>
      <c r="E35" s="35">
        <v>8685</v>
      </c>
      <c r="F35" s="35">
        <v>8686</v>
      </c>
      <c r="G35" s="35">
        <v>8686</v>
      </c>
      <c r="H35" s="42" t="s">
        <v>1</v>
      </c>
      <c r="I35" s="36">
        <v>8685</v>
      </c>
    </row>
    <row r="36" spans="1:9" x14ac:dyDescent="0.3">
      <c r="A36" s="98"/>
      <c r="B36" s="31" t="s">
        <v>13</v>
      </c>
      <c r="C36" s="32">
        <v>8684</v>
      </c>
      <c r="D36" s="32">
        <v>8685</v>
      </c>
      <c r="E36" s="32">
        <v>8685</v>
      </c>
      <c r="F36" s="32">
        <v>8686</v>
      </c>
      <c r="G36" s="32">
        <v>8686</v>
      </c>
      <c r="H36" s="41" t="s">
        <v>1</v>
      </c>
      <c r="I36" s="33">
        <v>8685</v>
      </c>
    </row>
    <row r="37" spans="1:9" ht="15" thickBot="1" x14ac:dyDescent="0.35">
      <c r="A37" s="99"/>
      <c r="B37" s="37" t="s">
        <v>14</v>
      </c>
      <c r="C37" s="38">
        <v>13535</v>
      </c>
      <c r="D37" s="38">
        <v>13504</v>
      </c>
      <c r="E37" s="38">
        <v>13535</v>
      </c>
      <c r="F37" s="38">
        <v>13541</v>
      </c>
      <c r="G37" s="38">
        <v>13725</v>
      </c>
      <c r="H37" s="43" t="s">
        <v>1</v>
      </c>
      <c r="I37" s="39">
        <v>13568</v>
      </c>
    </row>
    <row r="38" spans="1:9" ht="14.4" customHeight="1" x14ac:dyDescent="0.3">
      <c r="A38" s="97" t="s">
        <v>133</v>
      </c>
      <c r="B38" s="28" t="s">
        <v>0</v>
      </c>
      <c r="C38" s="29">
        <v>30</v>
      </c>
      <c r="D38" s="29">
        <v>30</v>
      </c>
      <c r="E38" s="29">
        <v>30</v>
      </c>
      <c r="F38" s="29">
        <v>30</v>
      </c>
      <c r="G38" s="29">
        <v>30</v>
      </c>
      <c r="H38" s="40" t="s">
        <v>1</v>
      </c>
      <c r="I38" s="30" t="s">
        <v>2</v>
      </c>
    </row>
    <row r="39" spans="1:9" x14ac:dyDescent="0.3">
      <c r="A39" s="98"/>
      <c r="B39" s="31" t="s">
        <v>4</v>
      </c>
      <c r="C39" s="32">
        <v>16646</v>
      </c>
      <c r="D39" s="32">
        <v>16654</v>
      </c>
      <c r="E39" s="32">
        <v>16966</v>
      </c>
      <c r="F39" s="32">
        <v>17052</v>
      </c>
      <c r="G39" s="32" t="s">
        <v>150</v>
      </c>
      <c r="H39" s="41" t="s">
        <v>1</v>
      </c>
      <c r="I39" s="33">
        <v>18402</v>
      </c>
    </row>
    <row r="40" spans="1:9" x14ac:dyDescent="0.3">
      <c r="A40" s="98"/>
      <c r="B40" s="34" t="s">
        <v>5</v>
      </c>
      <c r="C40" s="35">
        <v>9529</v>
      </c>
      <c r="D40" s="35">
        <v>9537</v>
      </c>
      <c r="E40" s="35">
        <v>9548</v>
      </c>
      <c r="F40" s="35">
        <v>9524</v>
      </c>
      <c r="G40" s="35">
        <v>11833</v>
      </c>
      <c r="H40" s="42" t="s">
        <v>1</v>
      </c>
      <c r="I40" s="36">
        <v>9994</v>
      </c>
    </row>
    <row r="41" spans="1:9" x14ac:dyDescent="0.3">
      <c r="A41" s="98"/>
      <c r="B41" s="34" t="s">
        <v>6</v>
      </c>
      <c r="C41" s="35">
        <v>1234</v>
      </c>
      <c r="D41" s="35">
        <v>1174</v>
      </c>
      <c r="E41" s="35">
        <v>1229</v>
      </c>
      <c r="F41" s="35">
        <v>1180</v>
      </c>
      <c r="G41" s="35">
        <v>3415</v>
      </c>
      <c r="H41" s="42" t="s">
        <v>1</v>
      </c>
      <c r="I41" s="36">
        <v>1646</v>
      </c>
    </row>
    <row r="42" spans="1:9" x14ac:dyDescent="0.3">
      <c r="A42" s="98"/>
      <c r="B42" s="34" t="s">
        <v>7</v>
      </c>
      <c r="C42" s="35">
        <v>970</v>
      </c>
      <c r="D42" s="35">
        <v>970</v>
      </c>
      <c r="E42" s="35">
        <v>970</v>
      </c>
      <c r="F42" s="35">
        <v>970</v>
      </c>
      <c r="G42" s="35">
        <v>1040</v>
      </c>
      <c r="H42" s="42" t="s">
        <v>1</v>
      </c>
      <c r="I42" s="36">
        <v>984</v>
      </c>
    </row>
    <row r="43" spans="1:9" x14ac:dyDescent="0.3">
      <c r="A43" s="98"/>
      <c r="B43" s="34" t="s">
        <v>8</v>
      </c>
      <c r="C43" s="35">
        <v>14005</v>
      </c>
      <c r="D43" s="35">
        <v>14005</v>
      </c>
      <c r="E43" s="35">
        <v>14005</v>
      </c>
      <c r="F43" s="35">
        <v>14005</v>
      </c>
      <c r="G43" s="35">
        <v>14005</v>
      </c>
      <c r="H43" s="42" t="s">
        <v>1</v>
      </c>
      <c r="I43" s="36">
        <v>14005</v>
      </c>
    </row>
    <row r="44" spans="1:9" ht="15" thickBot="1" x14ac:dyDescent="0.35">
      <c r="A44" s="99"/>
      <c r="B44" s="37" t="s">
        <v>10</v>
      </c>
      <c r="C44" s="38">
        <v>25738</v>
      </c>
      <c r="D44" s="38">
        <v>25686</v>
      </c>
      <c r="E44" s="38">
        <v>25752</v>
      </c>
      <c r="F44" s="38">
        <v>25679</v>
      </c>
      <c r="G44" s="38">
        <v>30293</v>
      </c>
      <c r="H44" s="43" t="s">
        <v>1</v>
      </c>
      <c r="I44" s="39">
        <v>26630</v>
      </c>
    </row>
    <row r="45" spans="1:9" ht="14.4" customHeight="1" x14ac:dyDescent="0.3">
      <c r="A45" s="97" t="s">
        <v>33</v>
      </c>
      <c r="B45" s="28" t="s">
        <v>0</v>
      </c>
      <c r="C45" s="29">
        <v>22</v>
      </c>
      <c r="D45" s="29">
        <v>22</v>
      </c>
      <c r="E45" s="29">
        <v>22</v>
      </c>
      <c r="F45" s="29">
        <v>22</v>
      </c>
      <c r="G45" s="29">
        <v>22</v>
      </c>
      <c r="H45" s="29">
        <v>22</v>
      </c>
      <c r="I45" s="30" t="s">
        <v>2</v>
      </c>
    </row>
    <row r="46" spans="1:9" x14ac:dyDescent="0.3">
      <c r="A46" s="98"/>
      <c r="B46" s="31" t="s">
        <v>4</v>
      </c>
      <c r="C46" s="32">
        <v>23845</v>
      </c>
      <c r="D46" s="32">
        <v>23802</v>
      </c>
      <c r="E46" s="32">
        <v>23896</v>
      </c>
      <c r="F46" s="32">
        <v>26159</v>
      </c>
      <c r="G46" s="32" t="s">
        <v>152</v>
      </c>
      <c r="H46" s="32" t="s">
        <v>151</v>
      </c>
      <c r="I46" s="33">
        <v>29743</v>
      </c>
    </row>
    <row r="47" spans="1:9" x14ac:dyDescent="0.3">
      <c r="A47" s="98"/>
      <c r="B47" s="34" t="s">
        <v>5</v>
      </c>
      <c r="C47" s="35">
        <v>8398</v>
      </c>
      <c r="D47" s="35">
        <v>8346</v>
      </c>
      <c r="E47" s="35">
        <v>8356</v>
      </c>
      <c r="F47" s="35">
        <v>10726</v>
      </c>
      <c r="G47" s="35">
        <v>15062</v>
      </c>
      <c r="H47" s="35">
        <v>12984</v>
      </c>
      <c r="I47" s="36">
        <v>10645</v>
      </c>
    </row>
    <row r="48" spans="1:9" x14ac:dyDescent="0.3">
      <c r="A48" s="98"/>
      <c r="B48" s="34" t="s">
        <v>6</v>
      </c>
      <c r="C48" s="35">
        <v>3383</v>
      </c>
      <c r="D48" s="35">
        <v>3490</v>
      </c>
      <c r="E48" s="35">
        <v>3578</v>
      </c>
      <c r="F48" s="35">
        <v>3358</v>
      </c>
      <c r="G48" s="35">
        <v>10549</v>
      </c>
      <c r="H48" s="35">
        <v>8341</v>
      </c>
      <c r="I48" s="36">
        <v>5450</v>
      </c>
    </row>
    <row r="49" spans="1:9" x14ac:dyDescent="0.3">
      <c r="A49" s="98"/>
      <c r="B49" s="34" t="s">
        <v>7</v>
      </c>
      <c r="C49" s="35">
        <v>1039</v>
      </c>
      <c r="D49" s="35">
        <v>1039</v>
      </c>
      <c r="E49" s="35">
        <v>1039</v>
      </c>
      <c r="F49" s="35">
        <v>1039</v>
      </c>
      <c r="G49" s="35">
        <v>1038</v>
      </c>
      <c r="H49" s="35">
        <v>748</v>
      </c>
      <c r="I49" s="36">
        <v>990</v>
      </c>
    </row>
    <row r="50" spans="1:9" x14ac:dyDescent="0.3">
      <c r="A50" s="98"/>
      <c r="B50" s="34" t="s">
        <v>8</v>
      </c>
      <c r="C50" s="35">
        <v>5846</v>
      </c>
      <c r="D50" s="35">
        <v>5848</v>
      </c>
      <c r="E50" s="35">
        <v>5848</v>
      </c>
      <c r="F50" s="35">
        <v>5847</v>
      </c>
      <c r="G50" s="35">
        <v>5849</v>
      </c>
      <c r="H50" s="35">
        <v>5861</v>
      </c>
      <c r="I50" s="36">
        <v>5850</v>
      </c>
    </row>
    <row r="51" spans="1:9" ht="15" thickBot="1" x14ac:dyDescent="0.35">
      <c r="A51" s="99"/>
      <c r="B51" s="37" t="s">
        <v>10</v>
      </c>
      <c r="C51" s="38">
        <v>18666</v>
      </c>
      <c r="D51" s="38">
        <v>18723</v>
      </c>
      <c r="E51" s="38">
        <v>18821</v>
      </c>
      <c r="F51" s="38">
        <v>20970</v>
      </c>
      <c r="G51" s="38">
        <v>32498</v>
      </c>
      <c r="H51" s="38">
        <v>27934</v>
      </c>
      <c r="I51" s="39">
        <v>22935</v>
      </c>
    </row>
    <row r="52" spans="1:9" ht="14.4" customHeight="1" x14ac:dyDescent="0.3">
      <c r="A52" s="97" t="s">
        <v>134</v>
      </c>
      <c r="B52" s="28" t="s">
        <v>0</v>
      </c>
      <c r="C52" s="29">
        <v>6</v>
      </c>
      <c r="D52" s="29">
        <v>6</v>
      </c>
      <c r="E52" s="29">
        <v>6</v>
      </c>
      <c r="F52" s="29">
        <v>6</v>
      </c>
      <c r="G52" s="29">
        <v>6</v>
      </c>
      <c r="H52" s="40" t="s">
        <v>1</v>
      </c>
      <c r="I52" s="30" t="s">
        <v>2</v>
      </c>
    </row>
    <row r="53" spans="1:9" x14ac:dyDescent="0.3">
      <c r="A53" s="98"/>
      <c r="B53" s="31" t="s">
        <v>4</v>
      </c>
      <c r="C53" s="32">
        <v>207378</v>
      </c>
      <c r="D53" s="32">
        <v>204677</v>
      </c>
      <c r="E53" s="32">
        <v>215757</v>
      </c>
      <c r="F53" s="32">
        <v>203607</v>
      </c>
      <c r="G53" s="32">
        <v>201079</v>
      </c>
      <c r="H53" s="41" t="s">
        <v>1</v>
      </c>
      <c r="I53" s="33">
        <v>206500</v>
      </c>
    </row>
    <row r="54" spans="1:9" x14ac:dyDescent="0.3">
      <c r="A54" s="98"/>
      <c r="B54" s="34" t="s">
        <v>5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42" t="s">
        <v>1</v>
      </c>
      <c r="I54" s="36">
        <v>0</v>
      </c>
    </row>
    <row r="55" spans="1:9" x14ac:dyDescent="0.3">
      <c r="A55" s="98"/>
      <c r="B55" s="34" t="s">
        <v>6</v>
      </c>
      <c r="C55" s="35">
        <v>246</v>
      </c>
      <c r="D55" s="35">
        <v>255</v>
      </c>
      <c r="E55" s="35">
        <v>242</v>
      </c>
      <c r="F55" s="35">
        <v>256</v>
      </c>
      <c r="G55" s="35">
        <v>267</v>
      </c>
      <c r="H55" s="42" t="s">
        <v>1</v>
      </c>
      <c r="I55" s="36">
        <v>253</v>
      </c>
    </row>
    <row r="56" spans="1:9" x14ac:dyDescent="0.3">
      <c r="A56" s="98"/>
      <c r="B56" s="34" t="s">
        <v>7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42" t="s">
        <v>1</v>
      </c>
      <c r="I56" s="36">
        <v>0</v>
      </c>
    </row>
    <row r="57" spans="1:9" x14ac:dyDescent="0.3">
      <c r="A57" s="98"/>
      <c r="B57" s="34" t="s">
        <v>8</v>
      </c>
      <c r="C57" s="35" t="s">
        <v>9</v>
      </c>
      <c r="D57" s="35" t="s">
        <v>9</v>
      </c>
      <c r="E57" s="35" t="s">
        <v>9</v>
      </c>
      <c r="F57" s="35" t="s">
        <v>9</v>
      </c>
      <c r="G57" s="35" t="s">
        <v>9</v>
      </c>
      <c r="H57" s="42" t="s">
        <v>1</v>
      </c>
      <c r="I57" s="36" t="s">
        <v>9</v>
      </c>
    </row>
    <row r="58" spans="1:9" x14ac:dyDescent="0.3">
      <c r="A58" s="98"/>
      <c r="B58" s="31" t="s">
        <v>10</v>
      </c>
      <c r="C58" s="32">
        <v>246</v>
      </c>
      <c r="D58" s="32">
        <v>255</v>
      </c>
      <c r="E58" s="32">
        <v>242</v>
      </c>
      <c r="F58" s="32">
        <v>256</v>
      </c>
      <c r="G58" s="32">
        <v>267</v>
      </c>
      <c r="H58" s="41" t="s">
        <v>1</v>
      </c>
      <c r="I58" s="33">
        <v>253</v>
      </c>
    </row>
    <row r="59" spans="1:9" x14ac:dyDescent="0.3">
      <c r="A59" s="98"/>
      <c r="B59" s="34" t="s">
        <v>12</v>
      </c>
      <c r="C59" s="35">
        <v>206778</v>
      </c>
      <c r="D59" s="35">
        <v>204079</v>
      </c>
      <c r="E59" s="35">
        <v>215157</v>
      </c>
      <c r="F59" s="35">
        <v>203009</v>
      </c>
      <c r="G59" s="35">
        <v>200477</v>
      </c>
      <c r="H59" s="42" t="s">
        <v>1</v>
      </c>
      <c r="I59" s="36">
        <v>205900</v>
      </c>
    </row>
    <row r="60" spans="1:9" x14ac:dyDescent="0.3">
      <c r="A60" s="98"/>
      <c r="B60" s="31" t="s">
        <v>13</v>
      </c>
      <c r="C60" s="32">
        <v>206778</v>
      </c>
      <c r="D60" s="32">
        <v>204079</v>
      </c>
      <c r="E60" s="32">
        <v>215157</v>
      </c>
      <c r="F60" s="32">
        <v>203009</v>
      </c>
      <c r="G60" s="32">
        <v>200477</v>
      </c>
      <c r="H60" s="41" t="s">
        <v>1</v>
      </c>
      <c r="I60" s="33">
        <v>205900</v>
      </c>
    </row>
    <row r="61" spans="1:9" ht="15" thickBot="1" x14ac:dyDescent="0.35">
      <c r="A61" s="99"/>
      <c r="B61" s="37" t="s">
        <v>14</v>
      </c>
      <c r="C61" s="38">
        <v>207024</v>
      </c>
      <c r="D61" s="38">
        <v>204334</v>
      </c>
      <c r="E61" s="38">
        <v>215399</v>
      </c>
      <c r="F61" s="38">
        <v>203265</v>
      </c>
      <c r="G61" s="38">
        <v>200744</v>
      </c>
      <c r="H61" s="43" t="s">
        <v>1</v>
      </c>
      <c r="I61" s="39">
        <v>206153</v>
      </c>
    </row>
    <row r="62" spans="1:9" ht="14.4" customHeight="1" x14ac:dyDescent="0.3">
      <c r="A62" s="97" t="s">
        <v>135</v>
      </c>
      <c r="B62" s="28" t="s">
        <v>0</v>
      </c>
      <c r="C62" s="29">
        <v>22</v>
      </c>
      <c r="D62" s="29">
        <v>22</v>
      </c>
      <c r="E62" s="29">
        <v>22</v>
      </c>
      <c r="F62" s="29">
        <v>22</v>
      </c>
      <c r="G62" s="29">
        <v>22</v>
      </c>
      <c r="H62" s="29">
        <v>22</v>
      </c>
      <c r="I62" s="30" t="s">
        <v>2</v>
      </c>
    </row>
    <row r="63" spans="1:9" x14ac:dyDescent="0.3">
      <c r="A63" s="98"/>
      <c r="B63" s="31" t="s">
        <v>4</v>
      </c>
      <c r="C63" s="32" t="s">
        <v>153</v>
      </c>
      <c r="D63" s="32" t="s">
        <v>154</v>
      </c>
      <c r="E63" s="32" t="s">
        <v>155</v>
      </c>
      <c r="F63" s="32" t="s">
        <v>156</v>
      </c>
      <c r="G63" s="32" t="s">
        <v>157</v>
      </c>
      <c r="H63" s="32" t="s">
        <v>158</v>
      </c>
      <c r="I63" s="33">
        <v>95810</v>
      </c>
    </row>
    <row r="64" spans="1:9" x14ac:dyDescent="0.3">
      <c r="A64" s="98"/>
      <c r="B64" s="34" t="s">
        <v>5</v>
      </c>
      <c r="C64" s="35">
        <v>42385</v>
      </c>
      <c r="D64" s="35">
        <v>34760</v>
      </c>
      <c r="E64" s="35">
        <v>36089</v>
      </c>
      <c r="F64" s="35">
        <v>78913</v>
      </c>
      <c r="G64" s="35">
        <v>34557</v>
      </c>
      <c r="H64" s="35">
        <v>51222</v>
      </c>
      <c r="I64" s="36">
        <v>46321</v>
      </c>
    </row>
    <row r="65" spans="1:9" x14ac:dyDescent="0.3">
      <c r="A65" s="98"/>
      <c r="B65" s="34" t="s">
        <v>6</v>
      </c>
      <c r="C65" s="35">
        <v>18565</v>
      </c>
      <c r="D65" s="35">
        <v>12502</v>
      </c>
      <c r="E65" s="35">
        <v>13683</v>
      </c>
      <c r="F65" s="35">
        <v>58642</v>
      </c>
      <c r="G65" s="35">
        <v>11931</v>
      </c>
      <c r="H65" s="35">
        <v>19455</v>
      </c>
      <c r="I65" s="36">
        <v>22463</v>
      </c>
    </row>
    <row r="66" spans="1:9" x14ac:dyDescent="0.3">
      <c r="A66" s="98"/>
      <c r="B66" s="34" t="s">
        <v>7</v>
      </c>
      <c r="C66" s="35">
        <v>3663</v>
      </c>
      <c r="D66" s="35">
        <v>3663</v>
      </c>
      <c r="E66" s="35">
        <v>3664</v>
      </c>
      <c r="F66" s="35">
        <v>3662</v>
      </c>
      <c r="G66" s="35">
        <v>3612</v>
      </c>
      <c r="H66" s="35">
        <v>3266</v>
      </c>
      <c r="I66" s="36">
        <v>3588</v>
      </c>
    </row>
    <row r="67" spans="1:9" x14ac:dyDescent="0.3">
      <c r="A67" s="98"/>
      <c r="B67" s="34" t="s">
        <v>8</v>
      </c>
      <c r="C67" s="35">
        <v>10419</v>
      </c>
      <c r="D67" s="35">
        <v>10419</v>
      </c>
      <c r="E67" s="35">
        <v>10419</v>
      </c>
      <c r="F67" s="35">
        <v>10421</v>
      </c>
      <c r="G67" s="35">
        <v>10418</v>
      </c>
      <c r="H67" s="35">
        <v>10422</v>
      </c>
      <c r="I67" s="36">
        <v>10420</v>
      </c>
    </row>
    <row r="68" spans="1:9" ht="15" thickBot="1" x14ac:dyDescent="0.35">
      <c r="A68" s="99"/>
      <c r="B68" s="37" t="s">
        <v>10</v>
      </c>
      <c r="C68" s="38">
        <v>75032</v>
      </c>
      <c r="D68" s="38">
        <v>61344</v>
      </c>
      <c r="E68" s="38">
        <v>63855</v>
      </c>
      <c r="F68" s="38">
        <v>151638</v>
      </c>
      <c r="G68" s="38">
        <v>60518</v>
      </c>
      <c r="H68" s="38">
        <v>84365</v>
      </c>
      <c r="I68" s="39">
        <v>82792</v>
      </c>
    </row>
    <row r="69" spans="1:9" ht="14.4" customHeight="1" x14ac:dyDescent="0.3">
      <c r="A69" s="97" t="s">
        <v>136</v>
      </c>
      <c r="B69" s="28" t="s">
        <v>0</v>
      </c>
      <c r="C69" s="29">
        <v>22</v>
      </c>
      <c r="D69" s="29">
        <v>22</v>
      </c>
      <c r="E69" s="29">
        <v>22</v>
      </c>
      <c r="F69" s="29">
        <v>22</v>
      </c>
      <c r="G69" s="29">
        <v>22</v>
      </c>
      <c r="H69" s="29">
        <v>22</v>
      </c>
      <c r="I69" s="30" t="s">
        <v>2</v>
      </c>
    </row>
    <row r="70" spans="1:9" x14ac:dyDescent="0.3">
      <c r="A70" s="98"/>
      <c r="B70" s="31" t="s">
        <v>4</v>
      </c>
      <c r="C70" s="32">
        <v>59157</v>
      </c>
      <c r="D70" s="32" t="s">
        <v>159</v>
      </c>
      <c r="E70" s="32" t="s">
        <v>160</v>
      </c>
      <c r="F70" s="32">
        <v>55832</v>
      </c>
      <c r="G70" s="32" t="s">
        <v>161</v>
      </c>
      <c r="H70" s="32" t="s">
        <v>162</v>
      </c>
      <c r="I70" s="33">
        <v>79762</v>
      </c>
    </row>
    <row r="71" spans="1:9" x14ac:dyDescent="0.3">
      <c r="A71" s="98"/>
      <c r="B71" s="34" t="s">
        <v>5</v>
      </c>
      <c r="C71" s="35">
        <v>15141</v>
      </c>
      <c r="D71" s="35">
        <v>15328</v>
      </c>
      <c r="E71" s="35">
        <v>16646</v>
      </c>
      <c r="F71" s="35">
        <v>14652</v>
      </c>
      <c r="G71" s="35">
        <v>15223</v>
      </c>
      <c r="H71" s="35">
        <v>55570</v>
      </c>
      <c r="I71" s="36">
        <v>22093</v>
      </c>
    </row>
    <row r="72" spans="1:9" x14ac:dyDescent="0.3">
      <c r="A72" s="98"/>
      <c r="B72" s="34" t="s">
        <v>6</v>
      </c>
      <c r="C72" s="35">
        <v>19425</v>
      </c>
      <c r="D72" s="35">
        <v>18772</v>
      </c>
      <c r="E72" s="35">
        <v>19631</v>
      </c>
      <c r="F72" s="35">
        <v>17432</v>
      </c>
      <c r="G72" s="35">
        <v>19938</v>
      </c>
      <c r="H72" s="35">
        <v>67096</v>
      </c>
      <c r="I72" s="36">
        <v>27049</v>
      </c>
    </row>
    <row r="73" spans="1:9" x14ac:dyDescent="0.3">
      <c r="A73" s="98"/>
      <c r="B73" s="34" t="s">
        <v>7</v>
      </c>
      <c r="C73" s="35">
        <v>1463</v>
      </c>
      <c r="D73" s="35">
        <v>1466</v>
      </c>
      <c r="E73" s="35">
        <v>1479</v>
      </c>
      <c r="F73" s="35">
        <v>1491</v>
      </c>
      <c r="G73" s="35">
        <v>1502</v>
      </c>
      <c r="H73" s="35">
        <v>1901</v>
      </c>
      <c r="I73" s="36">
        <v>1550</v>
      </c>
    </row>
    <row r="74" spans="1:9" x14ac:dyDescent="0.3">
      <c r="A74" s="98"/>
      <c r="B74" s="34" t="s">
        <v>8</v>
      </c>
      <c r="C74" s="35" t="s">
        <v>9</v>
      </c>
      <c r="D74" s="35" t="s">
        <v>9</v>
      </c>
      <c r="E74" s="35" t="s">
        <v>9</v>
      </c>
      <c r="F74" s="35" t="s">
        <v>9</v>
      </c>
      <c r="G74" s="35" t="s">
        <v>9</v>
      </c>
      <c r="H74" s="35" t="s">
        <v>9</v>
      </c>
      <c r="I74" s="36" t="s">
        <v>9</v>
      </c>
    </row>
    <row r="75" spans="1:9" ht="15" thickBot="1" x14ac:dyDescent="0.35">
      <c r="A75" s="99"/>
      <c r="B75" s="37" t="s">
        <v>10</v>
      </c>
      <c r="C75" s="38">
        <v>36029</v>
      </c>
      <c r="D75" s="38">
        <v>35566</v>
      </c>
      <c r="E75" s="38">
        <v>37756</v>
      </c>
      <c r="F75" s="38">
        <v>33575</v>
      </c>
      <c r="G75" s="38">
        <v>36663</v>
      </c>
      <c r="H75" s="38">
        <v>124567</v>
      </c>
      <c r="I75" s="39">
        <v>50693</v>
      </c>
    </row>
    <row r="76" spans="1:9" ht="14.4" customHeight="1" x14ac:dyDescent="0.3">
      <c r="A76" s="97" t="s">
        <v>138</v>
      </c>
      <c r="B76" s="28" t="s">
        <v>0</v>
      </c>
      <c r="C76" s="29">
        <v>20</v>
      </c>
      <c r="D76" s="29">
        <v>20</v>
      </c>
      <c r="E76" s="29">
        <v>20</v>
      </c>
      <c r="F76" s="29">
        <v>20</v>
      </c>
      <c r="G76" s="29">
        <v>29</v>
      </c>
      <c r="H76" s="29">
        <v>20</v>
      </c>
      <c r="I76" s="30" t="s">
        <v>2</v>
      </c>
    </row>
    <row r="77" spans="1:9" x14ac:dyDescent="0.3">
      <c r="A77" s="98"/>
      <c r="B77" s="31" t="s">
        <v>4</v>
      </c>
      <c r="C77" s="32">
        <v>37621</v>
      </c>
      <c r="D77" s="32">
        <v>23041</v>
      </c>
      <c r="E77" s="32">
        <v>24894</v>
      </c>
      <c r="F77" s="32">
        <v>23794</v>
      </c>
      <c r="G77" s="32" t="s">
        <v>163</v>
      </c>
      <c r="H77" s="32">
        <v>24257</v>
      </c>
      <c r="I77" s="33">
        <v>27648</v>
      </c>
    </row>
    <row r="78" spans="1:9" x14ac:dyDescent="0.3">
      <c r="A78" s="98"/>
      <c r="B78" s="34" t="s">
        <v>5</v>
      </c>
      <c r="C78" s="35">
        <v>3411</v>
      </c>
      <c r="D78" s="35">
        <v>2668</v>
      </c>
      <c r="E78" s="35">
        <v>2730</v>
      </c>
      <c r="F78" s="35">
        <v>2623</v>
      </c>
      <c r="G78" s="35">
        <v>3657</v>
      </c>
      <c r="H78" s="35">
        <v>3018</v>
      </c>
      <c r="I78" s="36">
        <v>3018</v>
      </c>
    </row>
    <row r="79" spans="1:9" x14ac:dyDescent="0.3">
      <c r="A79" s="98"/>
      <c r="B79" s="34" t="s">
        <v>6</v>
      </c>
      <c r="C79" s="35">
        <v>17795</v>
      </c>
      <c r="D79" s="35">
        <v>11455</v>
      </c>
      <c r="E79" s="35">
        <v>12177</v>
      </c>
      <c r="F79" s="35">
        <v>11844</v>
      </c>
      <c r="G79" s="35">
        <v>16160</v>
      </c>
      <c r="H79" s="35">
        <v>12134</v>
      </c>
      <c r="I79" s="36">
        <v>13594</v>
      </c>
    </row>
    <row r="80" spans="1:9" x14ac:dyDescent="0.3">
      <c r="A80" s="98"/>
      <c r="B80" s="34" t="s">
        <v>7</v>
      </c>
      <c r="C80" s="35">
        <v>2175</v>
      </c>
      <c r="D80" s="35">
        <v>555</v>
      </c>
      <c r="E80" s="35">
        <v>555</v>
      </c>
      <c r="F80" s="35">
        <v>555</v>
      </c>
      <c r="G80" s="35">
        <v>555</v>
      </c>
      <c r="H80" s="35">
        <v>555</v>
      </c>
      <c r="I80" s="36">
        <v>825</v>
      </c>
    </row>
    <row r="81" spans="1:11" x14ac:dyDescent="0.3">
      <c r="A81" s="98"/>
      <c r="B81" s="34" t="s">
        <v>8</v>
      </c>
      <c r="C81" s="35">
        <v>1930</v>
      </c>
      <c r="D81" s="35">
        <v>1951</v>
      </c>
      <c r="E81" s="35">
        <v>1941</v>
      </c>
      <c r="F81" s="35">
        <v>1936</v>
      </c>
      <c r="G81" s="35">
        <v>1968</v>
      </c>
      <c r="H81" s="35">
        <v>1950</v>
      </c>
      <c r="I81" s="36">
        <v>1946</v>
      </c>
      <c r="K81" s="52"/>
    </row>
    <row r="82" spans="1:11" ht="15" thickBot="1" x14ac:dyDescent="0.35">
      <c r="A82" s="99"/>
      <c r="B82" s="37" t="s">
        <v>10</v>
      </c>
      <c r="C82" s="38">
        <v>25311</v>
      </c>
      <c r="D82" s="38">
        <v>16629</v>
      </c>
      <c r="E82" s="38">
        <v>17403</v>
      </c>
      <c r="F82" s="38">
        <v>16958</v>
      </c>
      <c r="G82" s="38">
        <v>22340</v>
      </c>
      <c r="H82" s="38">
        <v>17657</v>
      </c>
      <c r="I82" s="39">
        <v>19383</v>
      </c>
      <c r="K82" s="52"/>
    </row>
    <row r="83" spans="1:11" x14ac:dyDescent="0.3">
      <c r="A83" s="18"/>
      <c r="B83" s="18"/>
      <c r="C83" s="18"/>
      <c r="D83" s="18"/>
      <c r="E83" s="18"/>
      <c r="F83" s="18"/>
      <c r="G83" s="18"/>
      <c r="H83" s="18"/>
      <c r="I83" s="18"/>
    </row>
    <row r="84" spans="1:11" x14ac:dyDescent="0.3">
      <c r="A84" s="114" t="s">
        <v>34</v>
      </c>
      <c r="B84" s="114"/>
      <c r="C84" s="114"/>
      <c r="D84" s="114"/>
      <c r="E84" s="114"/>
      <c r="F84" s="114"/>
      <c r="G84" s="114"/>
      <c r="H84" s="114"/>
      <c r="I84" s="114"/>
    </row>
    <row r="85" spans="1:11" ht="15" thickBot="1" x14ac:dyDescent="0.35">
      <c r="A85" s="18"/>
      <c r="B85" s="18"/>
      <c r="C85" s="18"/>
      <c r="D85" s="18"/>
      <c r="E85" s="18"/>
      <c r="F85" s="18"/>
      <c r="G85" s="18"/>
      <c r="H85" s="18"/>
      <c r="I85" s="18"/>
    </row>
    <row r="86" spans="1:11" x14ac:dyDescent="0.3">
      <c r="A86" s="44" t="s">
        <v>35</v>
      </c>
      <c r="B86" s="115" t="s">
        <v>4</v>
      </c>
      <c r="C86" s="115"/>
      <c r="D86" s="115"/>
      <c r="E86" s="115"/>
      <c r="F86" s="115" t="s">
        <v>36</v>
      </c>
      <c r="G86" s="115"/>
      <c r="H86" s="115"/>
      <c r="I86" s="117"/>
    </row>
    <row r="87" spans="1:11" ht="15" thickBot="1" x14ac:dyDescent="0.35">
      <c r="A87" s="45" t="s">
        <v>25</v>
      </c>
      <c r="B87" s="116"/>
      <c r="C87" s="116"/>
      <c r="D87" s="116"/>
      <c r="E87" s="116"/>
      <c r="F87" s="116"/>
      <c r="G87" s="116"/>
      <c r="H87" s="116"/>
      <c r="I87" s="118"/>
    </row>
    <row r="88" spans="1:11" x14ac:dyDescent="0.3">
      <c r="A88" s="44" t="s">
        <v>37</v>
      </c>
      <c r="B88" s="106">
        <v>232875</v>
      </c>
      <c r="C88" s="107"/>
      <c r="D88" s="107"/>
      <c r="E88" s="108"/>
      <c r="F88" s="106">
        <v>231171</v>
      </c>
      <c r="G88" s="107"/>
      <c r="H88" s="107"/>
      <c r="I88" s="112"/>
    </row>
    <row r="89" spans="1:11" ht="15" thickBot="1" x14ac:dyDescent="0.35">
      <c r="A89" s="46" t="s">
        <v>38</v>
      </c>
      <c r="B89" s="109"/>
      <c r="C89" s="110"/>
      <c r="D89" s="110"/>
      <c r="E89" s="111"/>
      <c r="F89" s="109"/>
      <c r="G89" s="110"/>
      <c r="H89" s="110"/>
      <c r="I89" s="113"/>
    </row>
    <row r="90" spans="1:11" x14ac:dyDescent="0.3">
      <c r="A90" s="44" t="s">
        <v>39</v>
      </c>
      <c r="B90" s="106">
        <v>92720</v>
      </c>
      <c r="C90" s="107"/>
      <c r="D90" s="107"/>
      <c r="E90" s="108"/>
      <c r="F90" s="106">
        <v>90431</v>
      </c>
      <c r="G90" s="107"/>
      <c r="H90" s="107"/>
      <c r="I90" s="112"/>
    </row>
    <row r="91" spans="1:11" ht="15" thickBot="1" x14ac:dyDescent="0.35">
      <c r="A91" s="46" t="s">
        <v>40</v>
      </c>
      <c r="B91" s="109"/>
      <c r="C91" s="110"/>
      <c r="D91" s="110"/>
      <c r="E91" s="111"/>
      <c r="F91" s="109"/>
      <c r="G91" s="110"/>
      <c r="H91" s="110"/>
      <c r="I91" s="113"/>
    </row>
  </sheetData>
  <mergeCells count="21">
    <mergeCell ref="B90:E91"/>
    <mergeCell ref="F90:I91"/>
    <mergeCell ref="A69:A75"/>
    <mergeCell ref="A76:A82"/>
    <mergeCell ref="A84:I84"/>
    <mergeCell ref="B86:E87"/>
    <mergeCell ref="F86:I87"/>
    <mergeCell ref="B88:E89"/>
    <mergeCell ref="F88:I89"/>
    <mergeCell ref="A62:A68"/>
    <mergeCell ref="A1:I1"/>
    <mergeCell ref="A3:I3"/>
    <mergeCell ref="A5:B5"/>
    <mergeCell ref="A6:B6"/>
    <mergeCell ref="A7:A13"/>
    <mergeCell ref="A14:A20"/>
    <mergeCell ref="A21:A27"/>
    <mergeCell ref="A28:A37"/>
    <mergeCell ref="A38:A44"/>
    <mergeCell ref="A45:A51"/>
    <mergeCell ref="A52:A6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7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0695-F3EE-4CD5-90AC-F3ABE0798309}">
  <dimension ref="A1:L243"/>
  <sheetViews>
    <sheetView tabSelected="1" view="pageBreakPreview" topLeftCell="A95" zoomScaleNormal="110" zoomScaleSheetLayoutView="100" workbookViewId="0">
      <selection activeCell="A104" sqref="A104"/>
    </sheetView>
  </sheetViews>
  <sheetFormatPr defaultRowHeight="13.8" x14ac:dyDescent="0.25"/>
  <cols>
    <col min="1" max="1" width="26.33203125" style="79" bestFit="1" customWidth="1"/>
    <col min="2" max="2" width="10.5546875" style="159" bestFit="1" customWidth="1"/>
    <col min="3" max="9" width="8.88671875" style="79"/>
    <col min="10" max="10" width="10.5546875" style="79" bestFit="1" customWidth="1"/>
    <col min="11" max="11" width="14.33203125" style="79" customWidth="1"/>
    <col min="12" max="12" width="10.44140625" style="79" bestFit="1" customWidth="1"/>
    <col min="13" max="16384" width="8.88671875" style="79"/>
  </cols>
  <sheetData>
    <row r="1" spans="1:10" x14ac:dyDescent="0.25">
      <c r="A1" s="100" t="s">
        <v>142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5">
      <c r="A2" s="80"/>
      <c r="B2" s="157"/>
      <c r="C2" s="80"/>
      <c r="D2" s="81"/>
      <c r="E2" s="80"/>
      <c r="F2" s="81"/>
      <c r="G2" s="80"/>
      <c r="H2" s="80"/>
      <c r="I2" s="81"/>
      <c r="J2" s="47"/>
    </row>
    <row r="3" spans="1:10" x14ac:dyDescent="0.25">
      <c r="A3" s="101" t="s">
        <v>41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4.4" thickBot="1" x14ac:dyDescent="0.3">
      <c r="A4" s="23"/>
      <c r="B4" s="158"/>
      <c r="C4" s="23"/>
      <c r="D4" s="23"/>
      <c r="E4" s="23"/>
      <c r="F4" s="23"/>
      <c r="G4" s="23"/>
      <c r="H4" s="23"/>
      <c r="I4" s="23"/>
      <c r="J4" s="23"/>
    </row>
    <row r="5" spans="1:10" ht="22.95" customHeight="1" x14ac:dyDescent="0.25">
      <c r="A5" s="44" t="s">
        <v>35</v>
      </c>
      <c r="B5" s="115" t="s">
        <v>4</v>
      </c>
      <c r="C5" s="48" t="s">
        <v>42</v>
      </c>
      <c r="D5" s="49" t="s">
        <v>5</v>
      </c>
      <c r="E5" s="48" t="s">
        <v>43</v>
      </c>
      <c r="F5" s="49" t="s">
        <v>6</v>
      </c>
      <c r="G5" s="48" t="s">
        <v>43</v>
      </c>
      <c r="H5" s="49" t="s">
        <v>7</v>
      </c>
      <c r="I5" s="49" t="s">
        <v>8</v>
      </c>
      <c r="J5" s="50" t="s">
        <v>10</v>
      </c>
    </row>
    <row r="6" spans="1:10" ht="14.4" thickBot="1" x14ac:dyDescent="0.3">
      <c r="A6" s="86" t="s">
        <v>25</v>
      </c>
      <c r="B6" s="145"/>
      <c r="C6" s="146" t="s">
        <v>44</v>
      </c>
      <c r="D6" s="147" t="s">
        <v>9</v>
      </c>
      <c r="E6" s="147" t="s">
        <v>9</v>
      </c>
      <c r="F6" s="146" t="s">
        <v>45</v>
      </c>
      <c r="G6" s="146" t="s">
        <v>12</v>
      </c>
      <c r="H6" s="146" t="s">
        <v>46</v>
      </c>
      <c r="I6" s="146" t="s">
        <v>13</v>
      </c>
      <c r="J6" s="148" t="s">
        <v>14</v>
      </c>
    </row>
    <row r="7" spans="1:10" s="63" customFormat="1" ht="13.2" x14ac:dyDescent="0.25">
      <c r="A7" s="2" t="s">
        <v>47</v>
      </c>
      <c r="B7" s="121">
        <v>50691</v>
      </c>
      <c r="C7" s="149">
        <v>11.9</v>
      </c>
      <c r="D7" s="150">
        <v>1060</v>
      </c>
      <c r="E7" s="150" t="s">
        <v>9</v>
      </c>
      <c r="F7" s="150">
        <v>27489</v>
      </c>
      <c r="G7" s="150" t="s">
        <v>9</v>
      </c>
      <c r="H7" s="150">
        <v>0</v>
      </c>
      <c r="I7" s="150" t="s">
        <v>9</v>
      </c>
      <c r="J7" s="151">
        <v>28549</v>
      </c>
    </row>
    <row r="8" spans="1:10" s="63" customFormat="1" ht="13.2" x14ac:dyDescent="0.25">
      <c r="A8" s="54" t="s">
        <v>3</v>
      </c>
      <c r="B8" s="120"/>
      <c r="C8" s="143" t="s">
        <v>9</v>
      </c>
      <c r="D8" s="144" t="s">
        <v>9</v>
      </c>
      <c r="E8" s="144" t="s">
        <v>9</v>
      </c>
      <c r="F8" s="143" t="s">
        <v>9</v>
      </c>
      <c r="G8" s="143" t="s">
        <v>9</v>
      </c>
      <c r="H8" s="143" t="s">
        <v>9</v>
      </c>
      <c r="I8" s="143" t="s">
        <v>9</v>
      </c>
      <c r="J8" s="95" t="s">
        <v>9</v>
      </c>
    </row>
    <row r="9" spans="1:10" s="63" customFormat="1" ht="13.2" x14ac:dyDescent="0.25">
      <c r="A9" s="56" t="s">
        <v>48</v>
      </c>
      <c r="B9" s="119">
        <v>123937</v>
      </c>
      <c r="C9" s="142">
        <v>17</v>
      </c>
      <c r="D9" s="143">
        <v>7408</v>
      </c>
      <c r="E9" s="143">
        <v>1</v>
      </c>
      <c r="F9" s="143">
        <v>64929</v>
      </c>
      <c r="G9" s="143">
        <v>0</v>
      </c>
      <c r="H9" s="143">
        <v>0</v>
      </c>
      <c r="I9" s="143" t="s">
        <v>9</v>
      </c>
      <c r="J9" s="95">
        <v>72337</v>
      </c>
    </row>
    <row r="10" spans="1:10" s="63" customFormat="1" ht="13.2" x14ac:dyDescent="0.25">
      <c r="A10" s="54" t="s">
        <v>3</v>
      </c>
      <c r="B10" s="120"/>
      <c r="C10" s="142">
        <v>1</v>
      </c>
      <c r="D10" s="144" t="s">
        <v>9</v>
      </c>
      <c r="E10" s="144" t="s">
        <v>9</v>
      </c>
      <c r="F10" s="143" t="s">
        <v>9</v>
      </c>
      <c r="G10" s="143" t="s">
        <v>9</v>
      </c>
      <c r="H10" s="143" t="s">
        <v>9</v>
      </c>
      <c r="I10" s="143" t="s">
        <v>9</v>
      </c>
      <c r="J10" s="95" t="s">
        <v>9</v>
      </c>
    </row>
    <row r="11" spans="1:10" s="63" customFormat="1" ht="13.2" x14ac:dyDescent="0.25">
      <c r="A11" s="56" t="s">
        <v>49</v>
      </c>
      <c r="B11" s="119">
        <v>31965</v>
      </c>
      <c r="C11" s="142">
        <v>14.9</v>
      </c>
      <c r="D11" s="143">
        <v>1613</v>
      </c>
      <c r="E11" s="143">
        <v>2</v>
      </c>
      <c r="F11" s="143">
        <v>17792</v>
      </c>
      <c r="G11" s="143">
        <v>131</v>
      </c>
      <c r="H11" s="143">
        <v>0</v>
      </c>
      <c r="I11" s="143" t="s">
        <v>9</v>
      </c>
      <c r="J11" s="95">
        <v>19405</v>
      </c>
    </row>
    <row r="12" spans="1:10" s="63" customFormat="1" ht="13.2" x14ac:dyDescent="0.25">
      <c r="A12" s="54" t="s">
        <v>16</v>
      </c>
      <c r="B12" s="120"/>
      <c r="C12" s="142">
        <v>0.89</v>
      </c>
      <c r="D12" s="144" t="s">
        <v>9</v>
      </c>
      <c r="E12" s="144" t="s">
        <v>9</v>
      </c>
      <c r="F12" s="143" t="s">
        <v>9</v>
      </c>
      <c r="G12" s="143" t="s">
        <v>9</v>
      </c>
      <c r="H12" s="143" t="s">
        <v>9</v>
      </c>
      <c r="I12" s="143" t="s">
        <v>9</v>
      </c>
      <c r="J12" s="95" t="s">
        <v>9</v>
      </c>
    </row>
    <row r="13" spans="1:10" s="63" customFormat="1" ht="13.2" x14ac:dyDescent="0.25">
      <c r="A13" s="56" t="s">
        <v>50</v>
      </c>
      <c r="B13" s="119">
        <v>46845</v>
      </c>
      <c r="C13" s="142">
        <v>13.9</v>
      </c>
      <c r="D13" s="143">
        <v>679</v>
      </c>
      <c r="E13" s="143">
        <v>0</v>
      </c>
      <c r="F13" s="143">
        <v>26515</v>
      </c>
      <c r="G13" s="143">
        <v>865</v>
      </c>
      <c r="H13" s="143">
        <v>0</v>
      </c>
      <c r="I13" s="143" t="s">
        <v>9</v>
      </c>
      <c r="J13" s="95">
        <v>27194</v>
      </c>
    </row>
    <row r="14" spans="1:10" s="63" customFormat="1" ht="13.2" x14ac:dyDescent="0.25">
      <c r="A14" s="54" t="s">
        <v>16</v>
      </c>
      <c r="B14" s="120"/>
      <c r="C14" s="142">
        <v>0.75</v>
      </c>
      <c r="D14" s="144" t="s">
        <v>9</v>
      </c>
      <c r="E14" s="144" t="s">
        <v>9</v>
      </c>
      <c r="F14" s="143" t="s">
        <v>9</v>
      </c>
      <c r="G14" s="143" t="s">
        <v>9</v>
      </c>
      <c r="H14" s="143" t="s">
        <v>9</v>
      </c>
      <c r="I14" s="143" t="s">
        <v>9</v>
      </c>
      <c r="J14" s="95" t="s">
        <v>9</v>
      </c>
    </row>
    <row r="15" spans="1:10" s="63" customFormat="1" ht="13.2" x14ac:dyDescent="0.25">
      <c r="A15" s="56" t="s">
        <v>51</v>
      </c>
      <c r="B15" s="119">
        <v>8556</v>
      </c>
      <c r="C15" s="142">
        <v>59</v>
      </c>
      <c r="D15" s="143">
        <v>3158</v>
      </c>
      <c r="E15" s="143">
        <v>43</v>
      </c>
      <c r="F15" s="143">
        <v>620</v>
      </c>
      <c r="G15" s="143">
        <v>0</v>
      </c>
      <c r="H15" s="143">
        <v>9</v>
      </c>
      <c r="I15" s="143">
        <v>5548</v>
      </c>
      <c r="J15" s="95">
        <v>9335</v>
      </c>
    </row>
    <row r="16" spans="1:10" s="63" customFormat="1" ht="13.2" x14ac:dyDescent="0.25">
      <c r="A16" s="54" t="s">
        <v>15</v>
      </c>
      <c r="B16" s="120"/>
      <c r="C16" s="142">
        <v>3.4</v>
      </c>
      <c r="D16" s="144" t="s">
        <v>9</v>
      </c>
      <c r="E16" s="144" t="s">
        <v>9</v>
      </c>
      <c r="F16" s="143" t="s">
        <v>9</v>
      </c>
      <c r="G16" s="143" t="s">
        <v>9</v>
      </c>
      <c r="H16" s="143" t="s">
        <v>9</v>
      </c>
      <c r="I16" s="143" t="s">
        <v>9</v>
      </c>
      <c r="J16" s="95" t="s">
        <v>9</v>
      </c>
    </row>
    <row r="17" spans="1:10" s="63" customFormat="1" ht="13.2" x14ac:dyDescent="0.25">
      <c r="A17" s="56" t="s">
        <v>139</v>
      </c>
      <c r="B17" s="119">
        <v>18793</v>
      </c>
      <c r="C17" s="142">
        <v>59</v>
      </c>
      <c r="D17" s="143">
        <v>1962</v>
      </c>
      <c r="E17" s="143">
        <v>5</v>
      </c>
      <c r="F17" s="143">
        <v>1486</v>
      </c>
      <c r="G17" s="143">
        <v>13</v>
      </c>
      <c r="H17" s="143">
        <v>8500</v>
      </c>
      <c r="I17" s="143">
        <v>7</v>
      </c>
      <c r="J17" s="95">
        <v>11955</v>
      </c>
    </row>
    <row r="18" spans="1:10" s="63" customFormat="1" ht="13.2" x14ac:dyDescent="0.25">
      <c r="A18" s="54" t="s">
        <v>140</v>
      </c>
      <c r="B18" s="120"/>
      <c r="C18" s="142">
        <v>3.1</v>
      </c>
      <c r="D18" s="144" t="s">
        <v>9</v>
      </c>
      <c r="E18" s="144" t="s">
        <v>9</v>
      </c>
      <c r="F18" s="143" t="s">
        <v>9</v>
      </c>
      <c r="G18" s="143" t="s">
        <v>9</v>
      </c>
      <c r="H18" s="143" t="s">
        <v>9</v>
      </c>
      <c r="I18" s="143" t="s">
        <v>9</v>
      </c>
      <c r="J18" s="95" t="s">
        <v>9</v>
      </c>
    </row>
    <row r="19" spans="1:10" s="63" customFormat="1" ht="13.2" x14ac:dyDescent="0.25">
      <c r="A19" s="56" t="s">
        <v>52</v>
      </c>
      <c r="B19" s="119">
        <v>76604</v>
      </c>
      <c r="C19" s="142">
        <v>25</v>
      </c>
      <c r="D19" s="143">
        <v>10283</v>
      </c>
      <c r="E19" s="143">
        <v>5</v>
      </c>
      <c r="F19" s="143">
        <v>40285</v>
      </c>
      <c r="G19" s="143">
        <v>0</v>
      </c>
      <c r="H19" s="143">
        <v>0</v>
      </c>
      <c r="I19" s="143" t="s">
        <v>9</v>
      </c>
      <c r="J19" s="95">
        <v>50568</v>
      </c>
    </row>
    <row r="20" spans="1:10" s="63" customFormat="1" ht="13.2" x14ac:dyDescent="0.25">
      <c r="A20" s="54" t="s">
        <v>16</v>
      </c>
      <c r="B20" s="120"/>
      <c r="C20" s="143" t="s">
        <v>9</v>
      </c>
      <c r="D20" s="144" t="s">
        <v>9</v>
      </c>
      <c r="E20" s="144" t="s">
        <v>9</v>
      </c>
      <c r="F20" s="143" t="s">
        <v>9</v>
      </c>
      <c r="G20" s="143" t="s">
        <v>9</v>
      </c>
      <c r="H20" s="143" t="s">
        <v>9</v>
      </c>
      <c r="I20" s="143" t="s">
        <v>9</v>
      </c>
      <c r="J20" s="95" t="s">
        <v>9</v>
      </c>
    </row>
    <row r="21" spans="1:10" s="63" customFormat="1" ht="13.2" x14ac:dyDescent="0.25">
      <c r="A21" s="56" t="s">
        <v>53</v>
      </c>
      <c r="B21" s="119">
        <v>38847</v>
      </c>
      <c r="C21" s="142">
        <v>17</v>
      </c>
      <c r="D21" s="143">
        <v>100</v>
      </c>
      <c r="E21" s="143" t="s">
        <v>9</v>
      </c>
      <c r="F21" s="143">
        <v>20389</v>
      </c>
      <c r="G21" s="143" t="s">
        <v>9</v>
      </c>
      <c r="H21" s="143">
        <v>2010</v>
      </c>
      <c r="I21" s="143" t="s">
        <v>9</v>
      </c>
      <c r="J21" s="95">
        <v>22499</v>
      </c>
    </row>
    <row r="22" spans="1:10" s="63" customFormat="1" ht="13.2" x14ac:dyDescent="0.25">
      <c r="A22" s="54" t="s">
        <v>3</v>
      </c>
      <c r="B22" s="120"/>
      <c r="C22" s="143" t="s">
        <v>9</v>
      </c>
      <c r="D22" s="144" t="s">
        <v>9</v>
      </c>
      <c r="E22" s="144" t="s">
        <v>9</v>
      </c>
      <c r="F22" s="143" t="s">
        <v>9</v>
      </c>
      <c r="G22" s="143" t="s">
        <v>9</v>
      </c>
      <c r="H22" s="143" t="s">
        <v>9</v>
      </c>
      <c r="I22" s="143" t="s">
        <v>9</v>
      </c>
      <c r="J22" s="95" t="s">
        <v>9</v>
      </c>
    </row>
    <row r="23" spans="1:10" s="63" customFormat="1" ht="13.2" x14ac:dyDescent="0.25">
      <c r="A23" s="56" t="s">
        <v>54</v>
      </c>
      <c r="B23" s="119">
        <v>117861</v>
      </c>
      <c r="C23" s="142">
        <v>20</v>
      </c>
      <c r="D23" s="143">
        <v>611</v>
      </c>
      <c r="E23" s="143">
        <v>0</v>
      </c>
      <c r="F23" s="143">
        <v>62812</v>
      </c>
      <c r="G23" s="143">
        <v>113</v>
      </c>
      <c r="H23" s="143">
        <v>1128</v>
      </c>
      <c r="I23" s="143" t="s">
        <v>9</v>
      </c>
      <c r="J23" s="95">
        <v>64551</v>
      </c>
    </row>
    <row r="24" spans="1:10" s="63" customFormat="1" ht="13.2" x14ac:dyDescent="0.25">
      <c r="A24" s="54" t="s">
        <v>3</v>
      </c>
      <c r="B24" s="120"/>
      <c r="C24" s="142">
        <v>1.4</v>
      </c>
      <c r="D24" s="144" t="s">
        <v>9</v>
      </c>
      <c r="E24" s="144" t="s">
        <v>9</v>
      </c>
      <c r="F24" s="143" t="s">
        <v>9</v>
      </c>
      <c r="G24" s="143" t="s">
        <v>9</v>
      </c>
      <c r="H24" s="143" t="s">
        <v>9</v>
      </c>
      <c r="I24" s="143" t="s">
        <v>9</v>
      </c>
      <c r="J24" s="95" t="s">
        <v>9</v>
      </c>
    </row>
    <row r="25" spans="1:10" s="63" customFormat="1" ht="13.2" x14ac:dyDescent="0.25">
      <c r="A25" s="56" t="s">
        <v>55</v>
      </c>
      <c r="B25" s="119">
        <v>21681</v>
      </c>
      <c r="C25" s="142">
        <v>20</v>
      </c>
      <c r="D25" s="143">
        <v>224</v>
      </c>
      <c r="E25" s="143" t="s">
        <v>9</v>
      </c>
      <c r="F25" s="143">
        <v>10494</v>
      </c>
      <c r="G25" s="143" t="s">
        <v>9</v>
      </c>
      <c r="H25" s="143">
        <v>0</v>
      </c>
      <c r="I25" s="143" t="s">
        <v>9</v>
      </c>
      <c r="J25" s="95">
        <v>10718</v>
      </c>
    </row>
    <row r="26" spans="1:10" s="63" customFormat="1" ht="13.2" x14ac:dyDescent="0.25">
      <c r="A26" s="54" t="s">
        <v>3</v>
      </c>
      <c r="B26" s="120"/>
      <c r="C26" s="143" t="s">
        <v>9</v>
      </c>
      <c r="D26" s="144" t="s">
        <v>9</v>
      </c>
      <c r="E26" s="144" t="s">
        <v>9</v>
      </c>
      <c r="F26" s="143" t="s">
        <v>9</v>
      </c>
      <c r="G26" s="143" t="s">
        <v>9</v>
      </c>
      <c r="H26" s="143" t="s">
        <v>9</v>
      </c>
      <c r="I26" s="143" t="s">
        <v>9</v>
      </c>
      <c r="J26" s="95" t="s">
        <v>9</v>
      </c>
    </row>
    <row r="27" spans="1:10" s="63" customFormat="1" ht="13.2" x14ac:dyDescent="0.25">
      <c r="A27" s="56" t="s">
        <v>56</v>
      </c>
      <c r="B27" s="119">
        <v>111450</v>
      </c>
      <c r="C27" s="142">
        <v>17.899999999999999</v>
      </c>
      <c r="D27" s="143">
        <v>2003</v>
      </c>
      <c r="E27" s="143">
        <v>1</v>
      </c>
      <c r="F27" s="143">
        <v>65859</v>
      </c>
      <c r="G27" s="143">
        <v>1792</v>
      </c>
      <c r="H27" s="143">
        <v>0</v>
      </c>
      <c r="I27" s="143" t="s">
        <v>9</v>
      </c>
      <c r="J27" s="95">
        <v>67862</v>
      </c>
    </row>
    <row r="28" spans="1:10" s="63" customFormat="1" ht="13.2" x14ac:dyDescent="0.25">
      <c r="A28" s="54" t="s">
        <v>16</v>
      </c>
      <c r="B28" s="120"/>
      <c r="C28" s="142">
        <v>1.1000000000000001</v>
      </c>
      <c r="D28" s="144" t="s">
        <v>9</v>
      </c>
      <c r="E28" s="144" t="s">
        <v>9</v>
      </c>
      <c r="F28" s="143" t="s">
        <v>9</v>
      </c>
      <c r="G28" s="143" t="s">
        <v>9</v>
      </c>
      <c r="H28" s="143" t="s">
        <v>9</v>
      </c>
      <c r="I28" s="143" t="s">
        <v>9</v>
      </c>
      <c r="J28" s="95" t="s">
        <v>9</v>
      </c>
    </row>
    <row r="29" spans="1:10" s="63" customFormat="1" ht="13.2" x14ac:dyDescent="0.25">
      <c r="A29" s="56" t="s">
        <v>57</v>
      </c>
      <c r="B29" s="119">
        <v>59825</v>
      </c>
      <c r="C29" s="142">
        <v>24.9</v>
      </c>
      <c r="D29" s="143">
        <v>12736</v>
      </c>
      <c r="E29" s="143" t="s">
        <v>9</v>
      </c>
      <c r="F29" s="143">
        <v>26016</v>
      </c>
      <c r="G29" s="143" t="s">
        <v>9</v>
      </c>
      <c r="H29" s="143">
        <v>0</v>
      </c>
      <c r="I29" s="143" t="s">
        <v>9</v>
      </c>
      <c r="J29" s="95">
        <v>38752</v>
      </c>
    </row>
    <row r="30" spans="1:10" s="63" customFormat="1" ht="13.2" x14ac:dyDescent="0.25">
      <c r="A30" s="54" t="s">
        <v>11</v>
      </c>
      <c r="B30" s="120"/>
      <c r="C30" s="143" t="s">
        <v>9</v>
      </c>
      <c r="D30" s="144" t="s">
        <v>9</v>
      </c>
      <c r="E30" s="144" t="s">
        <v>9</v>
      </c>
      <c r="F30" s="143" t="s">
        <v>9</v>
      </c>
      <c r="G30" s="143" t="s">
        <v>9</v>
      </c>
      <c r="H30" s="143" t="s">
        <v>9</v>
      </c>
      <c r="I30" s="143" t="s">
        <v>9</v>
      </c>
      <c r="J30" s="95" t="s">
        <v>9</v>
      </c>
    </row>
    <row r="31" spans="1:10" s="63" customFormat="1" ht="13.2" x14ac:dyDescent="0.25">
      <c r="A31" s="56" t="s">
        <v>58</v>
      </c>
      <c r="B31" s="119">
        <v>47151</v>
      </c>
      <c r="C31" s="142">
        <v>45</v>
      </c>
      <c r="D31" s="143">
        <v>10655</v>
      </c>
      <c r="E31" s="143">
        <v>195</v>
      </c>
      <c r="F31" s="143">
        <v>20673</v>
      </c>
      <c r="G31" s="143">
        <v>811</v>
      </c>
      <c r="H31" s="143">
        <v>19</v>
      </c>
      <c r="I31" s="143">
        <v>3079</v>
      </c>
      <c r="J31" s="95">
        <v>34426</v>
      </c>
    </row>
    <row r="32" spans="1:10" s="63" customFormat="1" ht="13.2" x14ac:dyDescent="0.25">
      <c r="A32" s="54" t="s">
        <v>3</v>
      </c>
      <c r="B32" s="120"/>
      <c r="C32" s="142">
        <v>2.1</v>
      </c>
      <c r="D32" s="144" t="s">
        <v>9</v>
      </c>
      <c r="E32" s="144" t="s">
        <v>9</v>
      </c>
      <c r="F32" s="143" t="s">
        <v>9</v>
      </c>
      <c r="G32" s="143" t="s">
        <v>9</v>
      </c>
      <c r="H32" s="143" t="s">
        <v>9</v>
      </c>
      <c r="I32" s="143" t="s">
        <v>9</v>
      </c>
      <c r="J32" s="95" t="s">
        <v>9</v>
      </c>
    </row>
    <row r="33" spans="1:10" s="63" customFormat="1" ht="13.2" x14ac:dyDescent="0.25">
      <c r="A33" s="56" t="s">
        <v>59</v>
      </c>
      <c r="B33" s="119">
        <v>44597</v>
      </c>
      <c r="C33" s="142">
        <v>50</v>
      </c>
      <c r="D33" s="143">
        <v>19774</v>
      </c>
      <c r="E33" s="143">
        <v>210</v>
      </c>
      <c r="F33" s="143">
        <v>11531</v>
      </c>
      <c r="G33" s="143">
        <v>497</v>
      </c>
      <c r="H33" s="143">
        <v>496</v>
      </c>
      <c r="I33" s="143">
        <v>5555</v>
      </c>
      <c r="J33" s="95">
        <v>37356</v>
      </c>
    </row>
    <row r="34" spans="1:10" s="63" customFormat="1" ht="13.2" x14ac:dyDescent="0.25">
      <c r="A34" s="54" t="s">
        <v>15</v>
      </c>
      <c r="B34" s="120"/>
      <c r="C34" s="142">
        <v>2.4</v>
      </c>
      <c r="D34" s="144" t="s">
        <v>9</v>
      </c>
      <c r="E34" s="144" t="s">
        <v>9</v>
      </c>
      <c r="F34" s="143" t="s">
        <v>9</v>
      </c>
      <c r="G34" s="143" t="s">
        <v>9</v>
      </c>
      <c r="H34" s="143" t="s">
        <v>9</v>
      </c>
      <c r="I34" s="143" t="s">
        <v>9</v>
      </c>
      <c r="J34" s="95" t="s">
        <v>9</v>
      </c>
    </row>
    <row r="35" spans="1:10" s="63" customFormat="1" ht="13.2" x14ac:dyDescent="0.25">
      <c r="A35" s="56" t="s">
        <v>60</v>
      </c>
      <c r="B35" s="119">
        <v>152032</v>
      </c>
      <c r="C35" s="142">
        <v>17.899999999999999</v>
      </c>
      <c r="D35" s="143">
        <v>6396</v>
      </c>
      <c r="E35" s="143">
        <v>36</v>
      </c>
      <c r="F35" s="143">
        <v>88853</v>
      </c>
      <c r="G35" s="143">
        <v>2076</v>
      </c>
      <c r="H35" s="143">
        <v>0</v>
      </c>
      <c r="I35" s="143" t="s">
        <v>9</v>
      </c>
      <c r="J35" s="95">
        <v>95249</v>
      </c>
    </row>
    <row r="36" spans="1:10" s="63" customFormat="1" ht="13.2" x14ac:dyDescent="0.25">
      <c r="A36" s="54" t="s">
        <v>16</v>
      </c>
      <c r="B36" s="120"/>
      <c r="C36" s="142">
        <v>1.1000000000000001</v>
      </c>
      <c r="D36" s="144" t="s">
        <v>9</v>
      </c>
      <c r="E36" s="144" t="s">
        <v>9</v>
      </c>
      <c r="F36" s="143" t="s">
        <v>9</v>
      </c>
      <c r="G36" s="143" t="s">
        <v>9</v>
      </c>
      <c r="H36" s="143" t="s">
        <v>9</v>
      </c>
      <c r="I36" s="143" t="s">
        <v>9</v>
      </c>
      <c r="J36" s="95" t="s">
        <v>9</v>
      </c>
    </row>
    <row r="37" spans="1:10" s="63" customFormat="1" ht="13.2" x14ac:dyDescent="0.25">
      <c r="A37" s="56" t="s">
        <v>61</v>
      </c>
      <c r="B37" s="119">
        <v>108437</v>
      </c>
      <c r="C37" s="142">
        <v>13</v>
      </c>
      <c r="D37" s="143">
        <v>4341</v>
      </c>
      <c r="E37" s="143">
        <v>9</v>
      </c>
      <c r="F37" s="143">
        <v>51955</v>
      </c>
      <c r="G37" s="143">
        <v>1169</v>
      </c>
      <c r="H37" s="143">
        <v>0</v>
      </c>
      <c r="I37" s="143" t="s">
        <v>9</v>
      </c>
      <c r="J37" s="95">
        <v>56296</v>
      </c>
    </row>
    <row r="38" spans="1:10" s="63" customFormat="1" ht="13.2" x14ac:dyDescent="0.25">
      <c r="A38" s="54" t="s">
        <v>62</v>
      </c>
      <c r="B38" s="120"/>
      <c r="C38" s="142">
        <v>0.79</v>
      </c>
      <c r="D38" s="144" t="s">
        <v>9</v>
      </c>
      <c r="E38" s="144" t="s">
        <v>9</v>
      </c>
      <c r="F38" s="143" t="s">
        <v>9</v>
      </c>
      <c r="G38" s="143" t="s">
        <v>9</v>
      </c>
      <c r="H38" s="143" t="s">
        <v>9</v>
      </c>
      <c r="I38" s="143" t="s">
        <v>9</v>
      </c>
      <c r="J38" s="95" t="s">
        <v>9</v>
      </c>
    </row>
    <row r="39" spans="1:10" s="63" customFormat="1" ht="13.2" x14ac:dyDescent="0.25">
      <c r="A39" s="56" t="s">
        <v>63</v>
      </c>
      <c r="B39" s="119">
        <v>37725</v>
      </c>
      <c r="C39" s="142">
        <v>29.9</v>
      </c>
      <c r="D39" s="143">
        <v>12565</v>
      </c>
      <c r="E39" s="143">
        <v>113</v>
      </c>
      <c r="F39" s="143">
        <v>12766</v>
      </c>
      <c r="G39" s="143">
        <v>602</v>
      </c>
      <c r="H39" s="143">
        <v>0</v>
      </c>
      <c r="I39" s="143" t="s">
        <v>9</v>
      </c>
      <c r="J39" s="95">
        <v>25331</v>
      </c>
    </row>
    <row r="40" spans="1:10" s="63" customFormat="1" ht="13.2" x14ac:dyDescent="0.25">
      <c r="A40" s="54" t="s">
        <v>3</v>
      </c>
      <c r="B40" s="120"/>
      <c r="C40" s="142">
        <v>1.49</v>
      </c>
      <c r="D40" s="144" t="s">
        <v>9</v>
      </c>
      <c r="E40" s="144" t="s">
        <v>9</v>
      </c>
      <c r="F40" s="143" t="s">
        <v>9</v>
      </c>
      <c r="G40" s="143" t="s">
        <v>9</v>
      </c>
      <c r="H40" s="143" t="s">
        <v>9</v>
      </c>
      <c r="I40" s="143" t="s">
        <v>9</v>
      </c>
      <c r="J40" s="95" t="s">
        <v>9</v>
      </c>
    </row>
    <row r="41" spans="1:10" s="63" customFormat="1" ht="13.2" x14ac:dyDescent="0.25">
      <c r="A41" s="56" t="s">
        <v>64</v>
      </c>
      <c r="B41" s="119">
        <v>56131</v>
      </c>
      <c r="C41" s="142">
        <v>33</v>
      </c>
      <c r="D41" s="143">
        <v>19018</v>
      </c>
      <c r="E41" s="143">
        <v>34</v>
      </c>
      <c r="F41" s="143">
        <v>22007</v>
      </c>
      <c r="G41" s="143">
        <v>0</v>
      </c>
      <c r="H41" s="143">
        <v>800</v>
      </c>
      <c r="I41" s="143">
        <v>3000</v>
      </c>
      <c r="J41" s="95">
        <v>44825</v>
      </c>
    </row>
    <row r="42" spans="1:10" s="63" customFormat="1" ht="13.2" x14ac:dyDescent="0.25">
      <c r="A42" s="54" t="s">
        <v>16</v>
      </c>
      <c r="B42" s="120"/>
      <c r="C42" s="142">
        <v>1.8</v>
      </c>
      <c r="D42" s="144" t="s">
        <v>9</v>
      </c>
      <c r="E42" s="144" t="s">
        <v>9</v>
      </c>
      <c r="F42" s="143" t="s">
        <v>9</v>
      </c>
      <c r="G42" s="143" t="s">
        <v>9</v>
      </c>
      <c r="H42" s="143" t="s">
        <v>9</v>
      </c>
      <c r="I42" s="143" t="s">
        <v>9</v>
      </c>
      <c r="J42" s="95" t="s">
        <v>9</v>
      </c>
    </row>
    <row r="43" spans="1:10" s="63" customFormat="1" ht="13.2" x14ac:dyDescent="0.25">
      <c r="A43" s="56" t="s">
        <v>65</v>
      </c>
      <c r="B43" s="119">
        <v>71347</v>
      </c>
      <c r="C43" s="142">
        <v>16</v>
      </c>
      <c r="D43" s="143">
        <v>4605</v>
      </c>
      <c r="E43" s="143">
        <v>3</v>
      </c>
      <c r="F43" s="143">
        <v>42363</v>
      </c>
      <c r="G43" s="143">
        <v>2232</v>
      </c>
      <c r="H43" s="143">
        <v>0</v>
      </c>
      <c r="I43" s="143" t="s">
        <v>9</v>
      </c>
      <c r="J43" s="95">
        <v>46968</v>
      </c>
    </row>
    <row r="44" spans="1:10" s="63" customFormat="1" ht="13.2" x14ac:dyDescent="0.25">
      <c r="A44" s="54" t="s">
        <v>16</v>
      </c>
      <c r="B44" s="120"/>
      <c r="C44" s="142">
        <v>0.89</v>
      </c>
      <c r="D44" s="144" t="s">
        <v>9</v>
      </c>
      <c r="E44" s="144" t="s">
        <v>9</v>
      </c>
      <c r="F44" s="143" t="s">
        <v>9</v>
      </c>
      <c r="G44" s="143" t="s">
        <v>9</v>
      </c>
      <c r="H44" s="143" t="s">
        <v>9</v>
      </c>
      <c r="I44" s="143" t="s">
        <v>9</v>
      </c>
      <c r="J44" s="95" t="s">
        <v>9</v>
      </c>
    </row>
    <row r="45" spans="1:10" s="63" customFormat="1" ht="13.2" x14ac:dyDescent="0.25">
      <c r="A45" s="56" t="s">
        <v>37</v>
      </c>
      <c r="B45" s="119">
        <v>107161</v>
      </c>
      <c r="C45" s="142">
        <v>11.9</v>
      </c>
      <c r="D45" s="143">
        <v>12777</v>
      </c>
      <c r="E45" s="143" t="s">
        <v>9</v>
      </c>
      <c r="F45" s="143">
        <v>62285</v>
      </c>
      <c r="G45" s="143" t="s">
        <v>9</v>
      </c>
      <c r="H45" s="143">
        <v>0</v>
      </c>
      <c r="I45" s="143" t="s">
        <v>9</v>
      </c>
      <c r="J45" s="95">
        <v>75062</v>
      </c>
    </row>
    <row r="46" spans="1:10" s="63" customFormat="1" ht="13.2" x14ac:dyDescent="0.25">
      <c r="A46" s="54" t="s">
        <v>11</v>
      </c>
      <c r="B46" s="120"/>
      <c r="C46" s="143" t="s">
        <v>9</v>
      </c>
      <c r="D46" s="144" t="s">
        <v>9</v>
      </c>
      <c r="E46" s="144" t="s">
        <v>9</v>
      </c>
      <c r="F46" s="143" t="s">
        <v>9</v>
      </c>
      <c r="G46" s="143" t="s">
        <v>9</v>
      </c>
      <c r="H46" s="143" t="s">
        <v>9</v>
      </c>
      <c r="I46" s="143" t="s">
        <v>9</v>
      </c>
      <c r="J46" s="95" t="s">
        <v>9</v>
      </c>
    </row>
    <row r="47" spans="1:10" s="63" customFormat="1" ht="13.2" x14ac:dyDescent="0.25">
      <c r="A47" s="56" t="s">
        <v>66</v>
      </c>
      <c r="B47" s="119">
        <v>84915</v>
      </c>
      <c r="C47" s="142">
        <v>12</v>
      </c>
      <c r="D47" s="143">
        <v>14339</v>
      </c>
      <c r="E47" s="143" t="s">
        <v>9</v>
      </c>
      <c r="F47" s="143">
        <v>22492</v>
      </c>
      <c r="G47" s="143" t="s">
        <v>9</v>
      </c>
      <c r="H47" s="143">
        <v>0</v>
      </c>
      <c r="I47" s="143" t="s">
        <v>9</v>
      </c>
      <c r="J47" s="95">
        <v>36831</v>
      </c>
    </row>
    <row r="48" spans="1:10" s="63" customFormat="1" ht="13.2" x14ac:dyDescent="0.25">
      <c r="A48" s="54" t="s">
        <v>67</v>
      </c>
      <c r="B48" s="120"/>
      <c r="C48" s="143" t="s">
        <v>9</v>
      </c>
      <c r="D48" s="144" t="s">
        <v>9</v>
      </c>
      <c r="E48" s="144" t="s">
        <v>9</v>
      </c>
      <c r="F48" s="143" t="s">
        <v>9</v>
      </c>
      <c r="G48" s="143" t="s">
        <v>9</v>
      </c>
      <c r="H48" s="143" t="s">
        <v>9</v>
      </c>
      <c r="I48" s="143" t="s">
        <v>9</v>
      </c>
      <c r="J48" s="95" t="s">
        <v>9</v>
      </c>
    </row>
    <row r="49" spans="1:12" s="63" customFormat="1" ht="13.2" x14ac:dyDescent="0.25">
      <c r="A49" s="56" t="s">
        <v>141</v>
      </c>
      <c r="B49" s="119">
        <v>44002</v>
      </c>
      <c r="C49" s="142">
        <v>32.9</v>
      </c>
      <c r="D49" s="143">
        <v>17309</v>
      </c>
      <c r="E49" s="143" t="s">
        <v>9</v>
      </c>
      <c r="F49" s="143">
        <v>10848</v>
      </c>
      <c r="G49" s="143" t="s">
        <v>9</v>
      </c>
      <c r="H49" s="143">
        <v>0</v>
      </c>
      <c r="I49" s="143">
        <v>378</v>
      </c>
      <c r="J49" s="95">
        <v>28535</v>
      </c>
    </row>
    <row r="50" spans="1:12" s="63" customFormat="1" ht="13.2" x14ac:dyDescent="0.25">
      <c r="A50" s="54" t="s">
        <v>11</v>
      </c>
      <c r="B50" s="120"/>
      <c r="C50" s="143" t="s">
        <v>9</v>
      </c>
      <c r="D50" s="144" t="s">
        <v>9</v>
      </c>
      <c r="E50" s="144" t="s">
        <v>9</v>
      </c>
      <c r="F50" s="143" t="s">
        <v>9</v>
      </c>
      <c r="G50" s="143" t="s">
        <v>9</v>
      </c>
      <c r="H50" s="143" t="s">
        <v>9</v>
      </c>
      <c r="I50" s="143" t="s">
        <v>9</v>
      </c>
      <c r="J50" s="95" t="s">
        <v>9</v>
      </c>
    </row>
    <row r="51" spans="1:12" s="63" customFormat="1" ht="13.2" x14ac:dyDescent="0.25">
      <c r="A51" s="56" t="s">
        <v>68</v>
      </c>
      <c r="B51" s="119">
        <v>54468</v>
      </c>
      <c r="C51" s="142">
        <v>22</v>
      </c>
      <c r="D51" s="143">
        <v>27624</v>
      </c>
      <c r="E51" s="143">
        <v>4</v>
      </c>
      <c r="F51" s="143">
        <v>16309</v>
      </c>
      <c r="G51" s="143">
        <v>0</v>
      </c>
      <c r="H51" s="143">
        <v>0</v>
      </c>
      <c r="I51" s="143" t="s">
        <v>9</v>
      </c>
      <c r="J51" s="95">
        <v>43933</v>
      </c>
    </row>
    <row r="52" spans="1:12" s="63" customFormat="1" ht="13.2" x14ac:dyDescent="0.25">
      <c r="A52" s="54" t="s">
        <v>16</v>
      </c>
      <c r="B52" s="120"/>
      <c r="C52" s="143" t="s">
        <v>9</v>
      </c>
      <c r="D52" s="144" t="s">
        <v>9</v>
      </c>
      <c r="E52" s="144" t="s">
        <v>9</v>
      </c>
      <c r="F52" s="143" t="s">
        <v>9</v>
      </c>
      <c r="G52" s="143" t="s">
        <v>9</v>
      </c>
      <c r="H52" s="143" t="s">
        <v>9</v>
      </c>
      <c r="I52" s="143" t="s">
        <v>9</v>
      </c>
      <c r="J52" s="95" t="s">
        <v>9</v>
      </c>
    </row>
    <row r="53" spans="1:12" s="63" customFormat="1" ht="13.2" x14ac:dyDescent="0.25">
      <c r="A53" s="56" t="s">
        <v>69</v>
      </c>
      <c r="B53" s="119">
        <v>45520</v>
      </c>
      <c r="C53" s="142">
        <v>29.9</v>
      </c>
      <c r="D53" s="143">
        <v>17596</v>
      </c>
      <c r="E53" s="143">
        <v>0</v>
      </c>
      <c r="F53" s="143">
        <v>8984</v>
      </c>
      <c r="G53" s="143">
        <v>218</v>
      </c>
      <c r="H53" s="143">
        <v>400</v>
      </c>
      <c r="I53" s="143" t="s">
        <v>9</v>
      </c>
      <c r="J53" s="95">
        <v>26980</v>
      </c>
    </row>
    <row r="54" spans="1:12" s="63" customFormat="1" ht="15" customHeight="1" thickBot="1" x14ac:dyDescent="0.3">
      <c r="A54" s="57" t="s">
        <v>11</v>
      </c>
      <c r="B54" s="122"/>
      <c r="C54" s="153">
        <v>1.59</v>
      </c>
      <c r="D54" s="152" t="s">
        <v>9</v>
      </c>
      <c r="E54" s="152" t="s">
        <v>9</v>
      </c>
      <c r="F54" s="154" t="s">
        <v>9</v>
      </c>
      <c r="G54" s="154" t="s">
        <v>9</v>
      </c>
      <c r="H54" s="154" t="s">
        <v>9</v>
      </c>
      <c r="I54" s="154" t="s">
        <v>9</v>
      </c>
      <c r="J54" s="96" t="s">
        <v>9</v>
      </c>
      <c r="K54" s="156"/>
      <c r="L54" s="84"/>
    </row>
    <row r="55" spans="1:12" x14ac:dyDescent="0.25">
      <c r="A55" s="80"/>
      <c r="B55" s="157"/>
      <c r="C55" s="80"/>
      <c r="D55" s="80"/>
      <c r="E55" s="80"/>
      <c r="F55" s="80"/>
      <c r="G55" s="80"/>
      <c r="H55" s="80"/>
      <c r="I55" s="80"/>
      <c r="J55" s="155"/>
    </row>
    <row r="56" spans="1:12" x14ac:dyDescent="0.25">
      <c r="A56" s="101" t="s">
        <v>70</v>
      </c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2" ht="16.2" thickBot="1" x14ac:dyDescent="0.35">
      <c r="A57" s="51"/>
      <c r="B57" s="157"/>
      <c r="C57" s="80"/>
      <c r="D57" s="80"/>
      <c r="E57" s="80"/>
      <c r="F57" s="80"/>
      <c r="G57" s="80"/>
      <c r="H57" s="80"/>
      <c r="I57" s="80"/>
      <c r="J57" s="80"/>
    </row>
    <row r="58" spans="1:12" ht="22.95" customHeight="1" x14ac:dyDescent="0.25">
      <c r="A58" s="44" t="s">
        <v>35</v>
      </c>
      <c r="B58" s="115" t="s">
        <v>4</v>
      </c>
      <c r="C58" s="48" t="s">
        <v>42</v>
      </c>
      <c r="D58" s="49" t="s">
        <v>5</v>
      </c>
      <c r="E58" s="48" t="s">
        <v>43</v>
      </c>
      <c r="F58" s="49" t="s">
        <v>6</v>
      </c>
      <c r="G58" s="48" t="s">
        <v>43</v>
      </c>
      <c r="H58" s="49" t="s">
        <v>7</v>
      </c>
      <c r="I58" s="49" t="s">
        <v>8</v>
      </c>
      <c r="J58" s="50" t="s">
        <v>10</v>
      </c>
    </row>
    <row r="59" spans="1:12" ht="14.4" thickBot="1" x14ac:dyDescent="0.3">
      <c r="A59" s="45" t="s">
        <v>25</v>
      </c>
      <c r="B59" s="116"/>
      <c r="C59" s="43" t="s">
        <v>44</v>
      </c>
      <c r="D59" s="62" t="s">
        <v>9</v>
      </c>
      <c r="E59" s="64" t="s">
        <v>9</v>
      </c>
      <c r="F59" s="43" t="s">
        <v>45</v>
      </c>
      <c r="G59" s="43" t="s">
        <v>12</v>
      </c>
      <c r="H59" s="43" t="s">
        <v>46</v>
      </c>
      <c r="I59" s="43" t="s">
        <v>13</v>
      </c>
      <c r="J59" s="65" t="s">
        <v>14</v>
      </c>
    </row>
    <row r="60" spans="1:12" s="63" customFormat="1" ht="13.2" x14ac:dyDescent="0.25">
      <c r="A60" s="61" t="str">
        <f>[1]Sheet1!A136</f>
        <v>100+1</v>
      </c>
      <c r="B60" s="121">
        <f>[1]Sheet1!B136</f>
        <v>26520</v>
      </c>
      <c r="C60" s="67">
        <f>[1]Sheet1!C136</f>
        <v>49.9</v>
      </c>
      <c r="D60" s="68">
        <f>[1]Sheet1!D136</f>
        <v>9712</v>
      </c>
      <c r="E60" s="68">
        <f>[1]Sheet1!E136</f>
        <v>286</v>
      </c>
      <c r="F60" s="68">
        <f>[1]Sheet1!F136</f>
        <v>5674</v>
      </c>
      <c r="G60" s="68">
        <f>[1]Sheet1!G136</f>
        <v>436</v>
      </c>
      <c r="H60" s="68">
        <f>[1]Sheet1!H136</f>
        <v>0</v>
      </c>
      <c r="I60" s="68" t="str">
        <f>[1]Sheet1!I136</f>
        <v>---</v>
      </c>
      <c r="J60" s="69">
        <f>[1]Sheet1!J136</f>
        <v>15386</v>
      </c>
    </row>
    <row r="61" spans="1:12" s="63" customFormat="1" ht="13.2" x14ac:dyDescent="0.25">
      <c r="A61" s="54" t="str">
        <f>[1]Sheet1!A137</f>
        <v>Extra Publishing, s. r. o.</v>
      </c>
      <c r="B61" s="120"/>
      <c r="C61" s="58">
        <f>[1]Sheet1!C137</f>
        <v>2.39</v>
      </c>
      <c r="D61" s="60" t="str">
        <f>[1]Sheet1!D137</f>
        <v>---</v>
      </c>
      <c r="E61" s="60" t="str">
        <f>[1]Sheet1!E137</f>
        <v>---</v>
      </c>
      <c r="F61" s="59" t="str">
        <f>[1]Sheet1!F137</f>
        <v>---</v>
      </c>
      <c r="G61" s="59" t="str">
        <f>[1]Sheet1!G137</f>
        <v>---</v>
      </c>
      <c r="H61" s="59" t="str">
        <f>[1]Sheet1!H137</f>
        <v>---</v>
      </c>
      <c r="I61" s="59" t="str">
        <f>[1]Sheet1!I137</f>
        <v>---</v>
      </c>
      <c r="J61" s="55" t="str">
        <f>[1]Sheet1!J137</f>
        <v>---</v>
      </c>
    </row>
    <row r="62" spans="1:12" s="63" customFormat="1" ht="13.2" x14ac:dyDescent="0.25">
      <c r="A62" s="56" t="str">
        <f>[1]Sheet1!A138</f>
        <v>ABC</v>
      </c>
      <c r="B62" s="119">
        <f>[1]Sheet1!B138</f>
        <v>24929</v>
      </c>
      <c r="C62" s="58">
        <f>[1]Sheet1!C138</f>
        <v>49</v>
      </c>
      <c r="D62" s="59">
        <f>[1]Sheet1!D138</f>
        <v>7637</v>
      </c>
      <c r="E62" s="59">
        <f>[1]Sheet1!E138</f>
        <v>269</v>
      </c>
      <c r="F62" s="59">
        <f>[1]Sheet1!F138</f>
        <v>6110</v>
      </c>
      <c r="G62" s="59">
        <f>[1]Sheet1!G138</f>
        <v>453</v>
      </c>
      <c r="H62" s="59">
        <f>[1]Sheet1!H138</f>
        <v>1004</v>
      </c>
      <c r="I62" s="59" t="str">
        <f>[1]Sheet1!I138</f>
        <v>---</v>
      </c>
      <c r="J62" s="55">
        <f>[1]Sheet1!J138</f>
        <v>14751</v>
      </c>
    </row>
    <row r="63" spans="1:12" s="63" customFormat="1" ht="13.2" x14ac:dyDescent="0.25">
      <c r="A63" s="54" t="str">
        <f>[1]Sheet1!A139</f>
        <v>Czech News Center, a.s.</v>
      </c>
      <c r="B63" s="120"/>
      <c r="C63" s="58">
        <f>[1]Sheet1!C139</f>
        <v>2.29</v>
      </c>
      <c r="D63" s="60" t="str">
        <f>[1]Sheet1!D139</f>
        <v>---</v>
      </c>
      <c r="E63" s="60" t="str">
        <f>[1]Sheet1!E139</f>
        <v>---</v>
      </c>
      <c r="F63" s="59" t="str">
        <f>[1]Sheet1!F139</f>
        <v>---</v>
      </c>
      <c r="G63" s="59" t="str">
        <f>[1]Sheet1!G139</f>
        <v>---</v>
      </c>
      <c r="H63" s="59" t="str">
        <f>[1]Sheet1!H139</f>
        <v>---</v>
      </c>
      <c r="I63" s="59" t="str">
        <f>[1]Sheet1!I139</f>
        <v>---</v>
      </c>
      <c r="J63" s="55" t="str">
        <f>[1]Sheet1!J139</f>
        <v>---</v>
      </c>
    </row>
    <row r="64" spans="1:12" s="63" customFormat="1" ht="13.2" x14ac:dyDescent="0.25">
      <c r="A64" s="56" t="str">
        <f>[1]Sheet1!A140</f>
        <v>Autotip</v>
      </c>
      <c r="B64" s="119">
        <f>[1]Sheet1!B140</f>
        <v>19826</v>
      </c>
      <c r="C64" s="58">
        <f>[1]Sheet1!C140</f>
        <v>39</v>
      </c>
      <c r="D64" s="59">
        <f>[1]Sheet1!D140</f>
        <v>3666</v>
      </c>
      <c r="E64" s="59">
        <f>[1]Sheet1!E140</f>
        <v>31</v>
      </c>
      <c r="F64" s="59">
        <f>[1]Sheet1!F140</f>
        <v>7037</v>
      </c>
      <c r="G64" s="59">
        <f>[1]Sheet1!G140</f>
        <v>533</v>
      </c>
      <c r="H64" s="59">
        <f>[1]Sheet1!H140</f>
        <v>100</v>
      </c>
      <c r="I64" s="59" t="str">
        <f>[1]Sheet1!I140</f>
        <v>---</v>
      </c>
      <c r="J64" s="55">
        <f>[1]Sheet1!J140</f>
        <v>10803</v>
      </c>
    </row>
    <row r="65" spans="1:10" s="63" customFormat="1" ht="13.2" x14ac:dyDescent="0.25">
      <c r="A65" s="54" t="str">
        <f>[1]Sheet1!A141</f>
        <v>Czech News Center, a.s.</v>
      </c>
      <c r="B65" s="120"/>
      <c r="C65" s="58">
        <f>[1]Sheet1!C141</f>
        <v>1.99</v>
      </c>
      <c r="D65" s="60" t="str">
        <f>[1]Sheet1!D141</f>
        <v>---</v>
      </c>
      <c r="E65" s="60" t="str">
        <f>[1]Sheet1!E141</f>
        <v>---</v>
      </c>
      <c r="F65" s="59" t="str">
        <f>[1]Sheet1!F141</f>
        <v>---</v>
      </c>
      <c r="G65" s="59" t="str">
        <f>[1]Sheet1!G141</f>
        <v>---</v>
      </c>
      <c r="H65" s="59" t="str">
        <f>[1]Sheet1!H141</f>
        <v>---</v>
      </c>
      <c r="I65" s="59" t="str">
        <f>[1]Sheet1!I141</f>
        <v>---</v>
      </c>
      <c r="J65" s="55" t="str">
        <f>[1]Sheet1!J141</f>
        <v>---</v>
      </c>
    </row>
    <row r="66" spans="1:10" s="63" customFormat="1" ht="13.2" x14ac:dyDescent="0.25">
      <c r="A66" s="56" t="str">
        <f>[1]Sheet1!A142</f>
        <v>Čas na lásku</v>
      </c>
      <c r="B66" s="119">
        <f>[1]Sheet1!B142</f>
        <v>26854</v>
      </c>
      <c r="C66" s="58">
        <f>[1]Sheet1!C142</f>
        <v>20</v>
      </c>
      <c r="D66" s="59">
        <f>[1]Sheet1!D142</f>
        <v>1419</v>
      </c>
      <c r="E66" s="59">
        <f>[1]Sheet1!E142</f>
        <v>3</v>
      </c>
      <c r="F66" s="59">
        <f>[1]Sheet1!F142</f>
        <v>16225</v>
      </c>
      <c r="G66" s="59">
        <f>[1]Sheet1!G142</f>
        <v>0</v>
      </c>
      <c r="H66" s="59">
        <f>[1]Sheet1!H142</f>
        <v>0</v>
      </c>
      <c r="I66" s="59" t="str">
        <f>[1]Sheet1!I142</f>
        <v>---</v>
      </c>
      <c r="J66" s="55">
        <f>[1]Sheet1!J142</f>
        <v>17644</v>
      </c>
    </row>
    <row r="67" spans="1:10" s="63" customFormat="1" ht="13.2" x14ac:dyDescent="0.25">
      <c r="A67" s="54" t="str">
        <f>[1]Sheet1!A143</f>
        <v>MAFRA, a. s.</v>
      </c>
      <c r="B67" s="120"/>
      <c r="C67" s="59" t="str">
        <f>[1]Sheet1!C143</f>
        <v>---</v>
      </c>
      <c r="D67" s="60" t="str">
        <f>[1]Sheet1!D143</f>
        <v>---</v>
      </c>
      <c r="E67" s="60" t="str">
        <f>[1]Sheet1!E143</f>
        <v>---</v>
      </c>
      <c r="F67" s="59" t="str">
        <f>[1]Sheet1!F143</f>
        <v>---</v>
      </c>
      <c r="G67" s="59" t="str">
        <f>[1]Sheet1!G143</f>
        <v>---</v>
      </c>
      <c r="H67" s="59" t="str">
        <f>[1]Sheet1!H143</f>
        <v>---</v>
      </c>
      <c r="I67" s="59" t="str">
        <f>[1]Sheet1!I143</f>
        <v>---</v>
      </c>
      <c r="J67" s="55" t="str">
        <f>[1]Sheet1!J143</f>
        <v>---</v>
      </c>
    </row>
    <row r="68" spans="1:10" s="63" customFormat="1" ht="13.2" x14ac:dyDescent="0.25">
      <c r="A68" s="56" t="str">
        <f>[1]Sheet1!A144</f>
        <v>Epocha</v>
      </c>
      <c r="B68" s="119">
        <f>[1]Sheet1!B144</f>
        <v>47452</v>
      </c>
      <c r="C68" s="58">
        <f>[1]Sheet1!C144</f>
        <v>39.9</v>
      </c>
      <c r="D68" s="59">
        <f>[1]Sheet1!D144</f>
        <v>14488</v>
      </c>
      <c r="E68" s="59">
        <f>[1]Sheet1!E144</f>
        <v>0</v>
      </c>
      <c r="F68" s="59">
        <f>[1]Sheet1!F144</f>
        <v>19348</v>
      </c>
      <c r="G68" s="59">
        <f>[1]Sheet1!G144</f>
        <v>2219</v>
      </c>
      <c r="H68" s="59">
        <f>[1]Sheet1!H144</f>
        <v>0</v>
      </c>
      <c r="I68" s="59" t="str">
        <f>[1]Sheet1!I144</f>
        <v>---</v>
      </c>
      <c r="J68" s="55">
        <f>[1]Sheet1!J144</f>
        <v>33836</v>
      </c>
    </row>
    <row r="69" spans="1:10" s="63" customFormat="1" ht="13.2" x14ac:dyDescent="0.25">
      <c r="A69" s="54" t="str">
        <f>[1]Sheet1!A145</f>
        <v>RF Hobby, s.r.o.</v>
      </c>
      <c r="B69" s="120"/>
      <c r="C69" s="58">
        <f>[1]Sheet1!C145</f>
        <v>1.99</v>
      </c>
      <c r="D69" s="60" t="str">
        <f>[1]Sheet1!D145</f>
        <v>---</v>
      </c>
      <c r="E69" s="60" t="str">
        <f>[1]Sheet1!E145</f>
        <v>---</v>
      </c>
      <c r="F69" s="59" t="str">
        <f>[1]Sheet1!F145</f>
        <v>---</v>
      </c>
      <c r="G69" s="59" t="str">
        <f>[1]Sheet1!G145</f>
        <v>---</v>
      </c>
      <c r="H69" s="59" t="str">
        <f>[1]Sheet1!H145</f>
        <v>---</v>
      </c>
      <c r="I69" s="59" t="str">
        <f>[1]Sheet1!I145</f>
        <v>---</v>
      </c>
      <c r="J69" s="55" t="str">
        <f>[1]Sheet1!J145</f>
        <v>---</v>
      </c>
    </row>
    <row r="70" spans="1:10" s="63" customFormat="1" ht="13.2" x14ac:dyDescent="0.25">
      <c r="A70" s="56" t="str">
        <f>[1]Sheet1!A146</f>
        <v>Napsáno životem</v>
      </c>
      <c r="B70" s="119">
        <f>[1]Sheet1!B146</f>
        <v>47202</v>
      </c>
      <c r="C70" s="58">
        <f>[1]Sheet1!C146</f>
        <v>22</v>
      </c>
      <c r="D70" s="59">
        <f>[1]Sheet1!D146</f>
        <v>4613</v>
      </c>
      <c r="E70" s="59">
        <f>[1]Sheet1!E146</f>
        <v>6</v>
      </c>
      <c r="F70" s="59">
        <f>[1]Sheet1!F146</f>
        <v>25969</v>
      </c>
      <c r="G70" s="59">
        <f>[1]Sheet1!G146</f>
        <v>0</v>
      </c>
      <c r="H70" s="59">
        <f>[1]Sheet1!H146</f>
        <v>0</v>
      </c>
      <c r="I70" s="59" t="str">
        <f>[1]Sheet1!I146</f>
        <v>---</v>
      </c>
      <c r="J70" s="55">
        <f>[1]Sheet1!J146</f>
        <v>30582</v>
      </c>
    </row>
    <row r="71" spans="1:10" s="63" customFormat="1" ht="13.2" x14ac:dyDescent="0.25">
      <c r="A71" s="54" t="str">
        <f>[1]Sheet1!A147</f>
        <v>MAFRA, a. s.</v>
      </c>
      <c r="B71" s="120"/>
      <c r="C71" s="59" t="str">
        <f>[1]Sheet1!C147</f>
        <v>---</v>
      </c>
      <c r="D71" s="60" t="str">
        <f>[1]Sheet1!D147</f>
        <v>---</v>
      </c>
      <c r="E71" s="60" t="str">
        <f>[1]Sheet1!E147</f>
        <v>---</v>
      </c>
      <c r="F71" s="59" t="str">
        <f>[1]Sheet1!F147</f>
        <v>---</v>
      </c>
      <c r="G71" s="59" t="str">
        <f>[1]Sheet1!G147</f>
        <v>---</v>
      </c>
      <c r="H71" s="59" t="str">
        <f>[1]Sheet1!H147</f>
        <v>---</v>
      </c>
      <c r="I71" s="59" t="str">
        <f>[1]Sheet1!I147</f>
        <v>---</v>
      </c>
      <c r="J71" s="55" t="str">
        <f>[1]Sheet1!J147</f>
        <v>---</v>
      </c>
    </row>
    <row r="72" spans="1:10" s="63" customFormat="1" ht="13.2" x14ac:dyDescent="0.25">
      <c r="A72" s="56" t="str">
        <f>[1]Sheet1!A148</f>
        <v>Nedělní Aha! Křížovky</v>
      </c>
      <c r="B72" s="119">
        <f>[1]Sheet1!B148</f>
        <v>40199</v>
      </c>
      <c r="C72" s="58">
        <f>[1]Sheet1!C148</f>
        <v>17</v>
      </c>
      <c r="D72" s="59">
        <f>[1]Sheet1!D148</f>
        <v>0</v>
      </c>
      <c r="E72" s="59" t="str">
        <f>[1]Sheet1!E148</f>
        <v>---</v>
      </c>
      <c r="F72" s="59">
        <f>[1]Sheet1!F148</f>
        <v>21755</v>
      </c>
      <c r="G72" s="59" t="str">
        <f>[1]Sheet1!G148</f>
        <v>---</v>
      </c>
      <c r="H72" s="59">
        <f>[1]Sheet1!H148</f>
        <v>0</v>
      </c>
      <c r="I72" s="59" t="str">
        <f>[1]Sheet1!I148</f>
        <v>---</v>
      </c>
      <c r="J72" s="55">
        <f>[1]Sheet1!J148</f>
        <v>21755</v>
      </c>
    </row>
    <row r="73" spans="1:10" s="63" customFormat="1" ht="13.2" x14ac:dyDescent="0.25">
      <c r="A73" s="54" t="str">
        <f>[1]Sheet1!A149</f>
        <v>Czech News Center, a.s.</v>
      </c>
      <c r="B73" s="120"/>
      <c r="C73" s="59" t="str">
        <f>[1]Sheet1!C149</f>
        <v>---</v>
      </c>
      <c r="D73" s="60" t="str">
        <f>[1]Sheet1!D149</f>
        <v>---</v>
      </c>
      <c r="E73" s="60" t="str">
        <f>[1]Sheet1!E149</f>
        <v>---</v>
      </c>
      <c r="F73" s="59" t="str">
        <f>[1]Sheet1!F149</f>
        <v>---</v>
      </c>
      <c r="G73" s="59" t="str">
        <f>[1]Sheet1!G149</f>
        <v>---</v>
      </c>
      <c r="H73" s="59" t="str">
        <f>[1]Sheet1!H149</f>
        <v>---</v>
      </c>
      <c r="I73" s="59" t="str">
        <f>[1]Sheet1!I149</f>
        <v>---</v>
      </c>
      <c r="J73" s="55" t="str">
        <f>[1]Sheet1!J149</f>
        <v>---</v>
      </c>
    </row>
    <row r="74" spans="1:10" s="63" customFormat="1" ht="13.2" x14ac:dyDescent="0.25">
      <c r="A74" s="56" t="str">
        <f>[1]Sheet1!A150</f>
        <v>Nedělní Blesk Křížovky</v>
      </c>
      <c r="B74" s="119">
        <f>[1]Sheet1!B150</f>
        <v>50694</v>
      </c>
      <c r="C74" s="58">
        <f>[1]Sheet1!C150</f>
        <v>17.899999999999999</v>
      </c>
      <c r="D74" s="59">
        <f>[1]Sheet1!D150</f>
        <v>0</v>
      </c>
      <c r="E74" s="59" t="str">
        <f>[1]Sheet1!E150</f>
        <v>---</v>
      </c>
      <c r="F74" s="59">
        <f>[1]Sheet1!F150</f>
        <v>29037</v>
      </c>
      <c r="G74" s="59" t="str">
        <f>[1]Sheet1!G150</f>
        <v>---</v>
      </c>
      <c r="H74" s="59">
        <f>[1]Sheet1!H150</f>
        <v>0</v>
      </c>
      <c r="I74" s="59" t="str">
        <f>[1]Sheet1!I150</f>
        <v>---</v>
      </c>
      <c r="J74" s="55">
        <f>[1]Sheet1!J150</f>
        <v>29037</v>
      </c>
    </row>
    <row r="75" spans="1:10" s="63" customFormat="1" ht="13.2" x14ac:dyDescent="0.25">
      <c r="A75" s="54" t="str">
        <f>[1]Sheet1!A151</f>
        <v>Czech News Center, a.s.</v>
      </c>
      <c r="B75" s="120"/>
      <c r="C75" s="59" t="str">
        <f>[1]Sheet1!C151</f>
        <v>---</v>
      </c>
      <c r="D75" s="60" t="str">
        <f>[1]Sheet1!D151</f>
        <v>---</v>
      </c>
      <c r="E75" s="60" t="str">
        <f>[1]Sheet1!E151</f>
        <v>---</v>
      </c>
      <c r="F75" s="59" t="str">
        <f>[1]Sheet1!F151</f>
        <v>---</v>
      </c>
      <c r="G75" s="59" t="str">
        <f>[1]Sheet1!G151</f>
        <v>---</v>
      </c>
      <c r="H75" s="59" t="str">
        <f>[1]Sheet1!H151</f>
        <v>---</v>
      </c>
      <c r="I75" s="59" t="str">
        <f>[1]Sheet1!I151</f>
        <v>---</v>
      </c>
      <c r="J75" s="55" t="str">
        <f>[1]Sheet1!J151</f>
        <v>---</v>
      </c>
    </row>
    <row r="76" spans="1:10" s="63" customFormat="1" ht="13.2" x14ac:dyDescent="0.25">
      <c r="A76" s="56" t="str">
        <f>[1]Sheet1!A152</f>
        <v>Nedělní Sport Křížovky</v>
      </c>
      <c r="B76" s="119">
        <f>[1]Sheet1!B152</f>
        <v>18155</v>
      </c>
      <c r="C76" s="58">
        <f>[1]Sheet1!C152</f>
        <v>17</v>
      </c>
      <c r="D76" s="59">
        <f>[1]Sheet1!D152</f>
        <v>0</v>
      </c>
      <c r="E76" s="59" t="str">
        <f>[1]Sheet1!E152</f>
        <v>---</v>
      </c>
      <c r="F76" s="59">
        <f>[1]Sheet1!F152</f>
        <v>9922</v>
      </c>
      <c r="G76" s="59" t="str">
        <f>[1]Sheet1!G152</f>
        <v>---</v>
      </c>
      <c r="H76" s="59">
        <f>[1]Sheet1!H152</f>
        <v>0</v>
      </c>
      <c r="I76" s="59" t="str">
        <f>[1]Sheet1!I152</f>
        <v>---</v>
      </c>
      <c r="J76" s="55">
        <f>[1]Sheet1!J152</f>
        <v>9922</v>
      </c>
    </row>
    <row r="77" spans="1:10" s="63" customFormat="1" ht="13.2" x14ac:dyDescent="0.25">
      <c r="A77" s="54" t="str">
        <f>[1]Sheet1!A153</f>
        <v>Czech News Center, a.s.</v>
      </c>
      <c r="B77" s="120"/>
      <c r="C77" s="59" t="str">
        <f>[1]Sheet1!C153</f>
        <v>---</v>
      </c>
      <c r="D77" s="60" t="str">
        <f>[1]Sheet1!D153</f>
        <v>---</v>
      </c>
      <c r="E77" s="60" t="str">
        <f>[1]Sheet1!E153</f>
        <v>---</v>
      </c>
      <c r="F77" s="59" t="str">
        <f>[1]Sheet1!F153</f>
        <v>---</v>
      </c>
      <c r="G77" s="59" t="str">
        <f>[1]Sheet1!G153</f>
        <v>---</v>
      </c>
      <c r="H77" s="59" t="str">
        <f>[1]Sheet1!H153</f>
        <v>---</v>
      </c>
      <c r="I77" s="59" t="str">
        <f>[1]Sheet1!I153</f>
        <v>---</v>
      </c>
      <c r="J77" s="55" t="str">
        <f>[1]Sheet1!J153</f>
        <v>---</v>
      </c>
    </row>
    <row r="78" spans="1:10" s="63" customFormat="1" ht="13.2" x14ac:dyDescent="0.25">
      <c r="A78" s="56" t="str">
        <f>[1]Sheet1!A154</f>
        <v>Story</v>
      </c>
      <c r="B78" s="119">
        <f>[1]Sheet1!B154</f>
        <v>23472</v>
      </c>
      <c r="C78" s="58">
        <f>[1]Sheet1!C154</f>
        <v>34.9</v>
      </c>
      <c r="D78" s="59">
        <f>[1]Sheet1!D154</f>
        <v>960</v>
      </c>
      <c r="E78" s="59">
        <f>[1]Sheet1!E154</f>
        <v>0</v>
      </c>
      <c r="F78" s="59">
        <f>[1]Sheet1!F154</f>
        <v>6529</v>
      </c>
      <c r="G78" s="59">
        <f>[1]Sheet1!G154</f>
        <v>419</v>
      </c>
      <c r="H78" s="59">
        <f>[1]Sheet1!H154</f>
        <v>600</v>
      </c>
      <c r="I78" s="59" t="str">
        <f>[1]Sheet1!I154</f>
        <v>---</v>
      </c>
      <c r="J78" s="55">
        <f>[1]Sheet1!J154</f>
        <v>8089</v>
      </c>
    </row>
    <row r="79" spans="1:10" s="63" customFormat="1" ht="13.2" x14ac:dyDescent="0.25">
      <c r="A79" s="54" t="str">
        <f>[1]Sheet1!A155</f>
        <v>VLTAVA LABE MEDIA a.s.</v>
      </c>
      <c r="B79" s="120"/>
      <c r="C79" s="58">
        <f>[1]Sheet1!C155</f>
        <v>1.79</v>
      </c>
      <c r="D79" s="60" t="str">
        <f>[1]Sheet1!D155</f>
        <v>---</v>
      </c>
      <c r="E79" s="60" t="str">
        <f>[1]Sheet1!E155</f>
        <v>---</v>
      </c>
      <c r="F79" s="59" t="str">
        <f>[1]Sheet1!F155</f>
        <v>---</v>
      </c>
      <c r="G79" s="59" t="str">
        <f>[1]Sheet1!G155</f>
        <v>---</v>
      </c>
      <c r="H79" s="59" t="str">
        <f>[1]Sheet1!H155</f>
        <v>---</v>
      </c>
      <c r="I79" s="59" t="str">
        <f>[1]Sheet1!I155</f>
        <v>---</v>
      </c>
      <c r="J79" s="55" t="str">
        <f>[1]Sheet1!J155</f>
        <v>---</v>
      </c>
    </row>
    <row r="80" spans="1:10" s="63" customFormat="1" ht="13.2" x14ac:dyDescent="0.25">
      <c r="A80" s="56" t="str">
        <f>[1]Sheet1!A156</f>
        <v>TV expres</v>
      </c>
      <c r="B80" s="119">
        <f>[1]Sheet1!B156</f>
        <v>193678</v>
      </c>
      <c r="C80" s="58">
        <f>[1]Sheet1!C156</f>
        <v>11.9</v>
      </c>
      <c r="D80" s="59">
        <f>[1]Sheet1!D156</f>
        <v>17225</v>
      </c>
      <c r="E80" s="59" t="str">
        <f>[1]Sheet1!E156</f>
        <v>---</v>
      </c>
      <c r="F80" s="59">
        <f>[1]Sheet1!F156</f>
        <v>112663</v>
      </c>
      <c r="G80" s="59" t="str">
        <f>[1]Sheet1!G156</f>
        <v>---</v>
      </c>
      <c r="H80" s="59">
        <f>[1]Sheet1!H156</f>
        <v>0</v>
      </c>
      <c r="I80" s="59" t="str">
        <f>[1]Sheet1!I156</f>
        <v>---</v>
      </c>
      <c r="J80" s="55">
        <f>[1]Sheet1!J156</f>
        <v>129888</v>
      </c>
    </row>
    <row r="81" spans="1:12" s="63" customFormat="1" ht="13.2" x14ac:dyDescent="0.25">
      <c r="A81" s="54" t="str">
        <f>[1]Sheet1!A157</f>
        <v>VLTAVA LABE MEDIA a.s.</v>
      </c>
      <c r="B81" s="120"/>
      <c r="C81" s="59" t="str">
        <f>[1]Sheet1!C157</f>
        <v>---</v>
      </c>
      <c r="D81" s="60" t="str">
        <f>[1]Sheet1!D157</f>
        <v>---</v>
      </c>
      <c r="E81" s="60" t="str">
        <f>[1]Sheet1!E157</f>
        <v>---</v>
      </c>
      <c r="F81" s="59" t="str">
        <f>[1]Sheet1!F157</f>
        <v>---</v>
      </c>
      <c r="G81" s="59" t="str">
        <f>[1]Sheet1!G157</f>
        <v>---</v>
      </c>
      <c r="H81" s="59" t="str">
        <f>[1]Sheet1!H157</f>
        <v>---</v>
      </c>
      <c r="I81" s="59" t="str">
        <f>[1]Sheet1!I157</f>
        <v>---</v>
      </c>
      <c r="J81" s="55" t="str">
        <f>[1]Sheet1!J157</f>
        <v>---</v>
      </c>
    </row>
    <row r="82" spans="1:12" s="63" customFormat="1" ht="13.2" x14ac:dyDescent="0.25">
      <c r="A82" s="56" t="str">
        <f>[1]Sheet1!A158</f>
        <v>TV MAX</v>
      </c>
      <c r="B82" s="119">
        <f>[1]Sheet1!B158</f>
        <v>298594</v>
      </c>
      <c r="C82" s="58">
        <f>[1]Sheet1!C158</f>
        <v>19.899999999999999</v>
      </c>
      <c r="D82" s="59">
        <f>[1]Sheet1!D158</f>
        <v>31469</v>
      </c>
      <c r="E82" s="59">
        <f>[1]Sheet1!E158</f>
        <v>8</v>
      </c>
      <c r="F82" s="59">
        <f>[1]Sheet1!F158</f>
        <v>168473</v>
      </c>
      <c r="G82" s="59">
        <f>[1]Sheet1!G158</f>
        <v>0</v>
      </c>
      <c r="H82" s="59">
        <f>[1]Sheet1!H158</f>
        <v>0</v>
      </c>
      <c r="I82" s="59" t="str">
        <f>[1]Sheet1!I158</f>
        <v>---</v>
      </c>
      <c r="J82" s="55">
        <f>[1]Sheet1!J158</f>
        <v>199942</v>
      </c>
    </row>
    <row r="83" spans="1:12" s="63" customFormat="1" ht="13.2" x14ac:dyDescent="0.25">
      <c r="A83" s="54" t="str">
        <f>[1]Sheet1!A159</f>
        <v>MAFRA, a. s.</v>
      </c>
      <c r="B83" s="120"/>
      <c r="C83" s="59" t="str">
        <f>[1]Sheet1!C159</f>
        <v>---</v>
      </c>
      <c r="D83" s="60" t="str">
        <f>[1]Sheet1!D159</f>
        <v>---</v>
      </c>
      <c r="E83" s="60" t="str">
        <f>[1]Sheet1!E159</f>
        <v>---</v>
      </c>
      <c r="F83" s="59" t="str">
        <f>[1]Sheet1!F159</f>
        <v>---</v>
      </c>
      <c r="G83" s="59" t="str">
        <f>[1]Sheet1!G159</f>
        <v>---</v>
      </c>
      <c r="H83" s="59" t="str">
        <f>[1]Sheet1!H159</f>
        <v>---</v>
      </c>
      <c r="I83" s="59" t="str">
        <f>[1]Sheet1!I159</f>
        <v>---</v>
      </c>
      <c r="J83" s="55" t="str">
        <f>[1]Sheet1!J159</f>
        <v>---</v>
      </c>
    </row>
    <row r="84" spans="1:12" s="63" customFormat="1" ht="13.2" x14ac:dyDescent="0.25">
      <c r="A84" s="56" t="str">
        <f>[1]Sheet1!A160</f>
        <v>TV mini</v>
      </c>
      <c r="B84" s="119">
        <f>[1]Sheet1!B160</f>
        <v>266984</v>
      </c>
      <c r="C84" s="58">
        <f>[1]Sheet1!C160</f>
        <v>19.899999999999999</v>
      </c>
      <c r="D84" s="59">
        <f>[1]Sheet1!D160</f>
        <v>26188</v>
      </c>
      <c r="E84" s="59">
        <f>[1]Sheet1!E160</f>
        <v>0</v>
      </c>
      <c r="F84" s="59">
        <f>[1]Sheet1!F160</f>
        <v>149865</v>
      </c>
      <c r="G84" s="59">
        <f>[1]Sheet1!G160</f>
        <v>570</v>
      </c>
      <c r="H84" s="59">
        <f>[1]Sheet1!H160</f>
        <v>0</v>
      </c>
      <c r="I84" s="59" t="str">
        <f>[1]Sheet1!I160</f>
        <v>---</v>
      </c>
      <c r="J84" s="55">
        <f>[1]Sheet1!J160</f>
        <v>176053</v>
      </c>
    </row>
    <row r="85" spans="1:12" s="63" customFormat="1" ht="13.2" x14ac:dyDescent="0.25">
      <c r="A85" s="54" t="str">
        <f>[1]Sheet1!A161</f>
        <v>VLTAVA LABE MEDIA a.s.</v>
      </c>
      <c r="B85" s="120"/>
      <c r="C85" s="58">
        <f>[1]Sheet1!C161</f>
        <v>1</v>
      </c>
      <c r="D85" s="60" t="str">
        <f>[1]Sheet1!D161</f>
        <v>---</v>
      </c>
      <c r="E85" s="60" t="str">
        <f>[1]Sheet1!E161</f>
        <v>---</v>
      </c>
      <c r="F85" s="59" t="str">
        <f>[1]Sheet1!F161</f>
        <v>---</v>
      </c>
      <c r="G85" s="59" t="str">
        <f>[1]Sheet1!G161</f>
        <v>---</v>
      </c>
      <c r="H85" s="59" t="str">
        <f>[1]Sheet1!H161</f>
        <v>---</v>
      </c>
      <c r="I85" s="59" t="str">
        <f>[1]Sheet1!I161</f>
        <v>---</v>
      </c>
      <c r="J85" s="55" t="str">
        <f>[1]Sheet1!J161</f>
        <v>---</v>
      </c>
    </row>
    <row r="86" spans="1:12" s="63" customFormat="1" ht="13.2" x14ac:dyDescent="0.25">
      <c r="A86" s="56" t="str">
        <f>[1]Sheet1!A162</f>
        <v>TV Plus14</v>
      </c>
      <c r="B86" s="119">
        <f>[1]Sheet1!B162</f>
        <v>90236</v>
      </c>
      <c r="C86" s="58">
        <f>[1]Sheet1!C162</f>
        <v>12.9</v>
      </c>
      <c r="D86" s="59">
        <f>[1]Sheet1!D162</f>
        <v>4905</v>
      </c>
      <c r="E86" s="59">
        <f>[1]Sheet1!E162</f>
        <v>1</v>
      </c>
      <c r="F86" s="59">
        <f>[1]Sheet1!F162</f>
        <v>50718</v>
      </c>
      <c r="G86" s="59">
        <f>[1]Sheet1!G162</f>
        <v>0</v>
      </c>
      <c r="H86" s="59">
        <f>[1]Sheet1!H162</f>
        <v>0</v>
      </c>
      <c r="I86" s="59" t="str">
        <f>[1]Sheet1!I162</f>
        <v>---</v>
      </c>
      <c r="J86" s="55">
        <f>[1]Sheet1!J162</f>
        <v>55623</v>
      </c>
    </row>
    <row r="87" spans="1:12" s="63" customFormat="1" ht="13.2" x14ac:dyDescent="0.25">
      <c r="A87" s="54" t="str">
        <f>[1]Sheet1!A163</f>
        <v>MAFRA, a. s.</v>
      </c>
      <c r="B87" s="120"/>
      <c r="C87" s="59" t="str">
        <f>[1]Sheet1!C163</f>
        <v>---</v>
      </c>
      <c r="D87" s="60" t="str">
        <f>[1]Sheet1!D163</f>
        <v>---</v>
      </c>
      <c r="E87" s="60" t="str">
        <f>[1]Sheet1!E163</f>
        <v>---</v>
      </c>
      <c r="F87" s="59" t="str">
        <f>[1]Sheet1!F163</f>
        <v>---</v>
      </c>
      <c r="G87" s="59" t="str">
        <f>[1]Sheet1!G163</f>
        <v>---</v>
      </c>
      <c r="H87" s="59" t="str">
        <f>[1]Sheet1!H163</f>
        <v>---</v>
      </c>
      <c r="I87" s="59" t="str">
        <f>[1]Sheet1!I163</f>
        <v>---</v>
      </c>
      <c r="J87" s="55" t="str">
        <f>[1]Sheet1!J163</f>
        <v>---</v>
      </c>
    </row>
    <row r="88" spans="1:12" s="63" customFormat="1" ht="13.2" x14ac:dyDescent="0.25">
      <c r="A88" s="56" t="str">
        <f>[1]Sheet1!A164</f>
        <v>TV Revue</v>
      </c>
      <c r="B88" s="119">
        <f>[1]Sheet1!B164</f>
        <v>75651</v>
      </c>
      <c r="C88" s="58">
        <f>[1]Sheet1!C164</f>
        <v>16.899999999999999</v>
      </c>
      <c r="D88" s="59">
        <f>[1]Sheet1!D164</f>
        <v>9399</v>
      </c>
      <c r="E88" s="59">
        <f>[1]Sheet1!E164</f>
        <v>0</v>
      </c>
      <c r="F88" s="59">
        <f>[1]Sheet1!F164</f>
        <v>37893</v>
      </c>
      <c r="G88" s="59">
        <f>[1]Sheet1!G164</f>
        <v>0</v>
      </c>
      <c r="H88" s="59">
        <f>[1]Sheet1!H164</f>
        <v>0</v>
      </c>
      <c r="I88" s="59" t="str">
        <f>[1]Sheet1!I164</f>
        <v>---</v>
      </c>
      <c r="J88" s="55">
        <f>[1]Sheet1!J164</f>
        <v>47292</v>
      </c>
    </row>
    <row r="89" spans="1:12" s="63" customFormat="1" ht="13.2" x14ac:dyDescent="0.25">
      <c r="A89" s="54" t="str">
        <f>[1]Sheet1!A165</f>
        <v>MAFRA, a. s.</v>
      </c>
      <c r="B89" s="120"/>
      <c r="C89" s="59" t="str">
        <f>[1]Sheet1!C165</f>
        <v>---</v>
      </c>
      <c r="D89" s="60" t="str">
        <f>[1]Sheet1!D165</f>
        <v>---</v>
      </c>
      <c r="E89" s="60" t="str">
        <f>[1]Sheet1!E165</f>
        <v>---</v>
      </c>
      <c r="F89" s="59" t="str">
        <f>[1]Sheet1!F165</f>
        <v>---</v>
      </c>
      <c r="G89" s="59" t="str">
        <f>[1]Sheet1!G165</f>
        <v>---</v>
      </c>
      <c r="H89" s="59" t="str">
        <f>[1]Sheet1!H165</f>
        <v>---</v>
      </c>
      <c r="I89" s="59" t="str">
        <f>[1]Sheet1!I165</f>
        <v>---</v>
      </c>
      <c r="J89" s="55" t="str">
        <f>[1]Sheet1!J165</f>
        <v>---</v>
      </c>
    </row>
    <row r="90" spans="1:12" s="63" customFormat="1" ht="13.2" x14ac:dyDescent="0.25">
      <c r="A90" s="56" t="str">
        <f>[1]Sheet1!A166</f>
        <v>TV Star</v>
      </c>
      <c r="B90" s="119">
        <f>[1]Sheet1!B166</f>
        <v>110028</v>
      </c>
      <c r="C90" s="58">
        <f>[1]Sheet1!C166</f>
        <v>23</v>
      </c>
      <c r="D90" s="59">
        <f>[1]Sheet1!D166</f>
        <v>24075</v>
      </c>
      <c r="E90" s="59">
        <f>[1]Sheet1!E166</f>
        <v>0</v>
      </c>
      <c r="F90" s="59">
        <f>[1]Sheet1!F166</f>
        <v>53685</v>
      </c>
      <c r="G90" s="59">
        <f>[1]Sheet1!G166</f>
        <v>278</v>
      </c>
      <c r="H90" s="59">
        <f>[1]Sheet1!H166</f>
        <v>0</v>
      </c>
      <c r="I90" s="59" t="str">
        <f>[1]Sheet1!I166</f>
        <v>---</v>
      </c>
      <c r="J90" s="55">
        <f>[1]Sheet1!J166</f>
        <v>77760</v>
      </c>
    </row>
    <row r="91" spans="1:12" s="63" customFormat="1" ht="13.2" x14ac:dyDescent="0.25">
      <c r="A91" s="54" t="str">
        <f>[1]Sheet1!A167</f>
        <v>VLTAVA LABE MEDIA a.s.</v>
      </c>
      <c r="B91" s="120"/>
      <c r="C91" s="58">
        <f>[1]Sheet1!C167</f>
        <v>1.29</v>
      </c>
      <c r="D91" s="60" t="str">
        <f>[1]Sheet1!D167</f>
        <v>---</v>
      </c>
      <c r="E91" s="60" t="str">
        <f>[1]Sheet1!E167</f>
        <v>---</v>
      </c>
      <c r="F91" s="59" t="str">
        <f>[1]Sheet1!F167</f>
        <v>---</v>
      </c>
      <c r="G91" s="59" t="str">
        <f>[1]Sheet1!G167</f>
        <v>---</v>
      </c>
      <c r="H91" s="59" t="str">
        <f>[1]Sheet1!H167</f>
        <v>---</v>
      </c>
      <c r="I91" s="59" t="str">
        <f>[1]Sheet1!I167</f>
        <v>---</v>
      </c>
      <c r="J91" s="55" t="str">
        <f>[1]Sheet1!J167</f>
        <v>---</v>
      </c>
    </row>
    <row r="92" spans="1:12" s="63" customFormat="1" ht="13.2" x14ac:dyDescent="0.25">
      <c r="A92" s="56" t="str">
        <f>[1]Sheet1!A168</f>
        <v>Žena a život</v>
      </c>
      <c r="B92" s="119">
        <f>[1]Sheet1!B168</f>
        <v>41497</v>
      </c>
      <c r="C92" s="58">
        <f>[1]Sheet1!C168</f>
        <v>35</v>
      </c>
      <c r="D92" s="59">
        <f>[1]Sheet1!D168</f>
        <v>3100</v>
      </c>
      <c r="E92" s="59">
        <f>[1]Sheet1!E168</f>
        <v>0</v>
      </c>
      <c r="F92" s="59">
        <f>[1]Sheet1!F168</f>
        <v>12469</v>
      </c>
      <c r="G92" s="59">
        <f>[1]Sheet1!G168</f>
        <v>1068</v>
      </c>
      <c r="H92" s="59">
        <f>[1]Sheet1!H168</f>
        <v>5000</v>
      </c>
      <c r="I92" s="59">
        <f>[1]Sheet1!I168</f>
        <v>3800</v>
      </c>
      <c r="J92" s="55">
        <f>[1]Sheet1!J168</f>
        <v>24369</v>
      </c>
    </row>
    <row r="93" spans="1:12" s="63" customFormat="1" ht="15" customHeight="1" thickBot="1" x14ac:dyDescent="0.3">
      <c r="A93" s="57" t="str">
        <f>[1]Sheet1!A169</f>
        <v>MAFRA, a. s.</v>
      </c>
      <c r="B93" s="122"/>
      <c r="C93" s="70">
        <f>[1]Sheet1!C169</f>
        <v>1.7</v>
      </c>
      <c r="D93" s="66" t="str">
        <f>[1]Sheet1!D169</f>
        <v>---</v>
      </c>
      <c r="E93" s="66" t="str">
        <f>[1]Sheet1!E169</f>
        <v>---</v>
      </c>
      <c r="F93" s="71" t="str">
        <f>[1]Sheet1!F169</f>
        <v>---</v>
      </c>
      <c r="G93" s="71" t="str">
        <f>[1]Sheet1!G169</f>
        <v>---</v>
      </c>
      <c r="H93" s="71" t="str">
        <f>[1]Sheet1!H169</f>
        <v>---</v>
      </c>
      <c r="I93" s="71" t="str">
        <f>[1]Sheet1!I169</f>
        <v>---</v>
      </c>
      <c r="J93" s="72" t="str">
        <f>[1]Sheet1!J169</f>
        <v>---</v>
      </c>
      <c r="K93" s="84"/>
      <c r="L93" s="84"/>
    </row>
    <row r="94" spans="1:12" x14ac:dyDescent="0.25">
      <c r="A94" s="80"/>
      <c r="B94" s="160"/>
      <c r="C94" s="80"/>
      <c r="D94" s="80"/>
      <c r="E94" s="80"/>
      <c r="F94" s="80"/>
      <c r="G94" s="80"/>
      <c r="H94" s="80"/>
      <c r="I94" s="80"/>
      <c r="J94" s="80"/>
    </row>
    <row r="95" spans="1:12" x14ac:dyDescent="0.25">
      <c r="A95" s="123" t="s">
        <v>71</v>
      </c>
      <c r="B95" s="123"/>
      <c r="C95" s="123"/>
      <c r="D95" s="123"/>
      <c r="E95" s="123"/>
      <c r="F95" s="123"/>
      <c r="G95" s="123"/>
      <c r="H95" s="123"/>
      <c r="I95" s="123"/>
      <c r="J95" s="123"/>
    </row>
    <row r="96" spans="1:12" x14ac:dyDescent="0.25">
      <c r="A96" s="101" t="s">
        <v>72</v>
      </c>
      <c r="B96" s="101"/>
      <c r="C96" s="101"/>
      <c r="D96" s="101"/>
      <c r="E96" s="101"/>
      <c r="F96" s="101"/>
      <c r="G96" s="101"/>
      <c r="H96" s="101"/>
      <c r="I96" s="101"/>
      <c r="J96" s="101"/>
    </row>
    <row r="97" spans="1:10" ht="14.4" thickBot="1" x14ac:dyDescent="0.3">
      <c r="A97" s="23"/>
      <c r="B97" s="158"/>
      <c r="C97" s="23"/>
      <c r="D97" s="23"/>
      <c r="E97" s="23"/>
      <c r="F97" s="23"/>
      <c r="G97" s="23"/>
      <c r="H97" s="23"/>
      <c r="I97" s="23"/>
      <c r="J97" s="23"/>
    </row>
    <row r="98" spans="1:10" ht="22.95" customHeight="1" x14ac:dyDescent="0.25">
      <c r="A98" s="44" t="s">
        <v>35</v>
      </c>
      <c r="B98" s="115" t="s">
        <v>4</v>
      </c>
      <c r="C98" s="48" t="s">
        <v>42</v>
      </c>
      <c r="D98" s="49" t="s">
        <v>5</v>
      </c>
      <c r="E98" s="48" t="s">
        <v>43</v>
      </c>
      <c r="F98" s="49" t="s">
        <v>6</v>
      </c>
      <c r="G98" s="48" t="s">
        <v>43</v>
      </c>
      <c r="H98" s="49" t="s">
        <v>7</v>
      </c>
      <c r="I98" s="49" t="s">
        <v>8</v>
      </c>
      <c r="J98" s="50" t="s">
        <v>10</v>
      </c>
    </row>
    <row r="99" spans="1:10" ht="14.4" thickBot="1" x14ac:dyDescent="0.3">
      <c r="A99" s="86" t="s">
        <v>25</v>
      </c>
      <c r="B99" s="145"/>
      <c r="C99" s="26" t="s">
        <v>44</v>
      </c>
      <c r="D99" s="147" t="s">
        <v>9</v>
      </c>
      <c r="E99" s="161" t="s">
        <v>9</v>
      </c>
      <c r="F99" s="26" t="s">
        <v>45</v>
      </c>
      <c r="G99" s="26" t="s">
        <v>12</v>
      </c>
      <c r="H99" s="26" t="s">
        <v>46</v>
      </c>
      <c r="I99" s="26" t="s">
        <v>13</v>
      </c>
      <c r="J99" s="27" t="s">
        <v>14</v>
      </c>
    </row>
    <row r="100" spans="1:10" x14ac:dyDescent="0.25">
      <c r="A100" s="2" t="str">
        <f>[1]Sheet1!A174</f>
        <v>100+1 historie</v>
      </c>
      <c r="B100" s="170">
        <f>[1]Sheet1!B174</f>
        <v>17020</v>
      </c>
      <c r="C100" s="82">
        <f>[1]Sheet1!C174</f>
        <v>49.9</v>
      </c>
      <c r="D100" s="83">
        <f>[1]Sheet1!D174</f>
        <v>3577</v>
      </c>
      <c r="E100" s="83">
        <f>[1]Sheet1!E174</f>
        <v>74</v>
      </c>
      <c r="F100" s="83">
        <f>[1]Sheet1!F174</f>
        <v>5066</v>
      </c>
      <c r="G100" s="83">
        <f>[1]Sheet1!G174</f>
        <v>882</v>
      </c>
      <c r="H100" s="83">
        <f>[1]Sheet1!H174</f>
        <v>0</v>
      </c>
      <c r="I100" s="83" t="str">
        <f>[1]Sheet1!I174</f>
        <v>---</v>
      </c>
      <c r="J100" s="53">
        <f>[1]Sheet1!J174</f>
        <v>8643</v>
      </c>
    </row>
    <row r="101" spans="1:10" x14ac:dyDescent="0.25">
      <c r="A101" s="54" t="str">
        <f>[1]Sheet1!A175</f>
        <v>Extra Publishing, s. r. o.</v>
      </c>
      <c r="B101" s="162"/>
      <c r="C101" s="74">
        <f>[1]Sheet1!C175</f>
        <v>2.4900000000000002</v>
      </c>
      <c r="D101" s="73" t="str">
        <f>[1]Sheet1!D175</f>
        <v>---</v>
      </c>
      <c r="E101" s="73" t="str">
        <f>[1]Sheet1!E175</f>
        <v>---</v>
      </c>
      <c r="F101" s="75" t="str">
        <f>[1]Sheet1!F175</f>
        <v>---</v>
      </c>
      <c r="G101" s="75" t="str">
        <f>[1]Sheet1!G175</f>
        <v>---</v>
      </c>
      <c r="H101" s="75" t="str">
        <f>[1]Sheet1!H175</f>
        <v>---</v>
      </c>
      <c r="I101" s="75" t="str">
        <f>[1]Sheet1!I175</f>
        <v>---</v>
      </c>
      <c r="J101" s="55" t="str">
        <f>[1]Sheet1!J175</f>
        <v>---</v>
      </c>
    </row>
    <row r="102" spans="1:10" x14ac:dyDescent="0.25">
      <c r="A102" s="56" t="str">
        <f>[1]Sheet1!A176</f>
        <v>100+1 Zázraky medicíny</v>
      </c>
      <c r="B102" s="162">
        <f>[1]Sheet1!B176</f>
        <v>5735</v>
      </c>
      <c r="C102" s="74">
        <f>[1]Sheet1!C176</f>
        <v>59.9</v>
      </c>
      <c r="D102" s="75">
        <f>[1]Sheet1!D176</f>
        <v>1291</v>
      </c>
      <c r="E102" s="75">
        <f>[1]Sheet1!E176</f>
        <v>40</v>
      </c>
      <c r="F102" s="75">
        <f>[1]Sheet1!F176</f>
        <v>1068</v>
      </c>
      <c r="G102" s="75">
        <f>[1]Sheet1!G176</f>
        <v>0</v>
      </c>
      <c r="H102" s="75">
        <f>[1]Sheet1!H176</f>
        <v>0</v>
      </c>
      <c r="I102" s="75" t="str">
        <f>[1]Sheet1!I176</f>
        <v>---</v>
      </c>
      <c r="J102" s="55">
        <f>[1]Sheet1!J176</f>
        <v>2359</v>
      </c>
    </row>
    <row r="103" spans="1:10" x14ac:dyDescent="0.25">
      <c r="A103" s="54" t="str">
        <f>[1]Sheet1!A177</f>
        <v>Extra Publishing, s. r. o.</v>
      </c>
      <c r="B103" s="162"/>
      <c r="C103" s="74">
        <f>[1]Sheet1!C177</f>
        <v>2.99</v>
      </c>
      <c r="D103" s="73" t="str">
        <f>[1]Sheet1!D177</f>
        <v>---</v>
      </c>
      <c r="E103" s="73" t="str">
        <f>[1]Sheet1!E177</f>
        <v>---</v>
      </c>
      <c r="F103" s="75" t="str">
        <f>[1]Sheet1!F177</f>
        <v>---</v>
      </c>
      <c r="G103" s="75" t="str">
        <f>[1]Sheet1!G177</f>
        <v>---</v>
      </c>
      <c r="H103" s="75" t="str">
        <f>[1]Sheet1!H177</f>
        <v>---</v>
      </c>
      <c r="I103" s="75" t="str">
        <f>[1]Sheet1!I177</f>
        <v>---</v>
      </c>
      <c r="J103" s="55" t="str">
        <f>[1]Sheet1!J177</f>
        <v>---</v>
      </c>
    </row>
    <row r="104" spans="1:10" x14ac:dyDescent="0.25">
      <c r="A104" s="56" t="str">
        <f>[1]Sheet1!A178</f>
        <v>21. století</v>
      </c>
      <c r="B104" s="162">
        <f>[1]Sheet1!B178</f>
        <v>18476</v>
      </c>
      <c r="C104" s="74">
        <f>[1]Sheet1!C178</f>
        <v>69.900000000000006</v>
      </c>
      <c r="D104" s="75">
        <f>[1]Sheet1!D178</f>
        <v>8617</v>
      </c>
      <c r="E104" s="75">
        <f>[1]Sheet1!E178</f>
        <v>0</v>
      </c>
      <c r="F104" s="75">
        <f>[1]Sheet1!F178</f>
        <v>4267</v>
      </c>
      <c r="G104" s="75">
        <f>[1]Sheet1!G178</f>
        <v>831</v>
      </c>
      <c r="H104" s="75">
        <f>[1]Sheet1!H178</f>
        <v>1850</v>
      </c>
      <c r="I104" s="75" t="str">
        <f>[1]Sheet1!I178</f>
        <v>---</v>
      </c>
      <c r="J104" s="55">
        <f>[1]Sheet1!J178</f>
        <v>14734</v>
      </c>
    </row>
    <row r="105" spans="1:10" x14ac:dyDescent="0.25">
      <c r="A105" s="54" t="str">
        <f>[1]Sheet1!A179</f>
        <v>RF Hobby, s.r.o.</v>
      </c>
      <c r="B105" s="162"/>
      <c r="C105" s="74">
        <f>[1]Sheet1!C179</f>
        <v>3.69</v>
      </c>
      <c r="D105" s="73" t="str">
        <f>[1]Sheet1!D179</f>
        <v>---</v>
      </c>
      <c r="E105" s="73" t="str">
        <f>[1]Sheet1!E179</f>
        <v>---</v>
      </c>
      <c r="F105" s="75" t="str">
        <f>[1]Sheet1!F179</f>
        <v>---</v>
      </c>
      <c r="G105" s="75" t="str">
        <f>[1]Sheet1!G179</f>
        <v>---</v>
      </c>
      <c r="H105" s="75" t="str">
        <f>[1]Sheet1!H179</f>
        <v>---</v>
      </c>
      <c r="I105" s="75" t="str">
        <f>[1]Sheet1!I179</f>
        <v>---</v>
      </c>
      <c r="J105" s="55" t="str">
        <f>[1]Sheet1!J179</f>
        <v>---</v>
      </c>
    </row>
    <row r="106" spans="1:10" x14ac:dyDescent="0.25">
      <c r="A106" s="56" t="str">
        <f>[1]Sheet1!A180</f>
        <v>Aha! Křížovky</v>
      </c>
      <c r="B106" s="162">
        <f>[1]Sheet1!B180</f>
        <v>53260</v>
      </c>
      <c r="C106" s="74">
        <f>[1]Sheet1!C180</f>
        <v>18.899999999999999</v>
      </c>
      <c r="D106" s="75">
        <f>[1]Sheet1!D180</f>
        <v>0</v>
      </c>
      <c r="E106" s="75" t="str">
        <f>[1]Sheet1!E180</f>
        <v>---</v>
      </c>
      <c r="F106" s="75">
        <f>[1]Sheet1!F180</f>
        <v>32662</v>
      </c>
      <c r="G106" s="75" t="str">
        <f>[1]Sheet1!G180</f>
        <v>---</v>
      </c>
      <c r="H106" s="75">
        <f>[1]Sheet1!H180</f>
        <v>0</v>
      </c>
      <c r="I106" s="75" t="str">
        <f>[1]Sheet1!I180</f>
        <v>---</v>
      </c>
      <c r="J106" s="55">
        <f>[1]Sheet1!J180</f>
        <v>32662</v>
      </c>
    </row>
    <row r="107" spans="1:10" x14ac:dyDescent="0.25">
      <c r="A107" s="54" t="str">
        <f>[1]Sheet1!A181</f>
        <v>Czech News Center, a.s.</v>
      </c>
      <c r="B107" s="162"/>
      <c r="C107" s="75" t="str">
        <f>[1]Sheet1!C181</f>
        <v>---</v>
      </c>
      <c r="D107" s="73" t="str">
        <f>[1]Sheet1!D181</f>
        <v>---</v>
      </c>
      <c r="E107" s="73" t="str">
        <f>[1]Sheet1!E181</f>
        <v>---</v>
      </c>
      <c r="F107" s="75" t="str">
        <f>[1]Sheet1!F181</f>
        <v>---</v>
      </c>
      <c r="G107" s="75" t="str">
        <f>[1]Sheet1!G181</f>
        <v>---</v>
      </c>
      <c r="H107" s="75" t="str">
        <f>[1]Sheet1!H181</f>
        <v>---</v>
      </c>
      <c r="I107" s="75" t="str">
        <f>[1]Sheet1!I181</f>
        <v>---</v>
      </c>
      <c r="J107" s="55" t="str">
        <f>[1]Sheet1!J181</f>
        <v>---</v>
      </c>
    </row>
    <row r="108" spans="1:10" x14ac:dyDescent="0.25">
      <c r="A108" s="56" t="str">
        <f>[1]Sheet1!A182</f>
        <v>Apetit</v>
      </c>
      <c r="B108" s="162">
        <f>[1]Sheet1!B182</f>
        <v>38400</v>
      </c>
      <c r="C108" s="74">
        <f>[1]Sheet1!C182</f>
        <v>64.900000000000006</v>
      </c>
      <c r="D108" s="75">
        <f>[1]Sheet1!D182</f>
        <v>16240</v>
      </c>
      <c r="E108" s="75">
        <f>[1]Sheet1!E182</f>
        <v>1440</v>
      </c>
      <c r="F108" s="75">
        <f>[1]Sheet1!F182</f>
        <v>9269</v>
      </c>
      <c r="G108" s="75">
        <f>[1]Sheet1!G182</f>
        <v>2627</v>
      </c>
      <c r="H108" s="75">
        <f>[1]Sheet1!H182</f>
        <v>0</v>
      </c>
      <c r="I108" s="75" t="str">
        <f>[1]Sheet1!I182</f>
        <v>---</v>
      </c>
      <c r="J108" s="55">
        <f>[1]Sheet1!J182</f>
        <v>25509</v>
      </c>
    </row>
    <row r="109" spans="1:10" x14ac:dyDescent="0.25">
      <c r="A109" s="54" t="str">
        <f>[1]Sheet1!A183</f>
        <v>Burda International CZ, s. r. o.</v>
      </c>
      <c r="B109" s="162"/>
      <c r="C109" s="74">
        <f>[1]Sheet1!C183</f>
        <v>2.69</v>
      </c>
      <c r="D109" s="73" t="str">
        <f>[1]Sheet1!D183</f>
        <v>---</v>
      </c>
      <c r="E109" s="73" t="str">
        <f>[1]Sheet1!E183</f>
        <v>---</v>
      </c>
      <c r="F109" s="75" t="str">
        <f>[1]Sheet1!F183</f>
        <v>---</v>
      </c>
      <c r="G109" s="75" t="str">
        <f>[1]Sheet1!G183</f>
        <v>---</v>
      </c>
      <c r="H109" s="75" t="str">
        <f>[1]Sheet1!H183</f>
        <v>---</v>
      </c>
      <c r="I109" s="75" t="str">
        <f>[1]Sheet1!I183</f>
        <v>---</v>
      </c>
      <c r="J109" s="55" t="str">
        <f>[1]Sheet1!J183</f>
        <v>---</v>
      </c>
    </row>
    <row r="110" spans="1:10" x14ac:dyDescent="0.25">
      <c r="A110" s="56" t="str">
        <f>[1]Sheet1!A184</f>
        <v xml:space="preserve">Automobil </v>
      </c>
      <c r="B110" s="162">
        <f>[1]Sheet1!B184</f>
        <v>10730</v>
      </c>
      <c r="C110" s="74">
        <f>[1]Sheet1!C184</f>
        <v>64.900000000000006</v>
      </c>
      <c r="D110" s="75">
        <f>[1]Sheet1!D184</f>
        <v>4960</v>
      </c>
      <c r="E110" s="75">
        <f>[1]Sheet1!E184</f>
        <v>78</v>
      </c>
      <c r="F110" s="75">
        <f>[1]Sheet1!F184</f>
        <v>2807</v>
      </c>
      <c r="G110" s="75">
        <f>[1]Sheet1!G184</f>
        <v>206</v>
      </c>
      <c r="H110" s="75">
        <f>[1]Sheet1!H184</f>
        <v>0</v>
      </c>
      <c r="I110" s="75" t="str">
        <f>[1]Sheet1!I184</f>
        <v>---</v>
      </c>
      <c r="J110" s="55">
        <f>[1]Sheet1!J184</f>
        <v>7767</v>
      </c>
    </row>
    <row r="111" spans="1:10" x14ac:dyDescent="0.25">
      <c r="A111" s="54" t="str">
        <f>[1]Sheet1!A185</f>
        <v>Business Media CZ, s. r. o.</v>
      </c>
      <c r="B111" s="162"/>
      <c r="C111" s="74">
        <f>[1]Sheet1!C185</f>
        <v>3.49</v>
      </c>
      <c r="D111" s="73" t="str">
        <f>[1]Sheet1!D185</f>
        <v>---</v>
      </c>
      <c r="E111" s="73" t="str">
        <f>[1]Sheet1!E185</f>
        <v>---</v>
      </c>
      <c r="F111" s="75" t="str">
        <f>[1]Sheet1!F185</f>
        <v>---</v>
      </c>
      <c r="G111" s="75" t="str">
        <f>[1]Sheet1!G185</f>
        <v>---</v>
      </c>
      <c r="H111" s="75" t="str">
        <f>[1]Sheet1!H185</f>
        <v>---</v>
      </c>
      <c r="I111" s="75" t="str">
        <f>[1]Sheet1!I185</f>
        <v>---</v>
      </c>
      <c r="J111" s="55" t="str">
        <f>[1]Sheet1!J185</f>
        <v>---</v>
      </c>
    </row>
    <row r="112" spans="1:10" x14ac:dyDescent="0.25">
      <c r="A112" s="56" t="str">
        <f>[1]Sheet1!A186</f>
        <v>AUTOTIP KLASSIK</v>
      </c>
      <c r="B112" s="162">
        <f>[1]Sheet1!B186</f>
        <v>16587</v>
      </c>
      <c r="C112" s="74">
        <f>[1]Sheet1!C186</f>
        <v>89</v>
      </c>
      <c r="D112" s="75">
        <f>[1]Sheet1!D186</f>
        <v>2582</v>
      </c>
      <c r="E112" s="75">
        <f>[1]Sheet1!E186</f>
        <v>2</v>
      </c>
      <c r="F112" s="75">
        <f>[1]Sheet1!F186</f>
        <v>5045</v>
      </c>
      <c r="G112" s="75">
        <f>[1]Sheet1!G186</f>
        <v>703</v>
      </c>
      <c r="H112" s="75">
        <f>[1]Sheet1!H186</f>
        <v>0</v>
      </c>
      <c r="I112" s="75" t="str">
        <f>[1]Sheet1!I186</f>
        <v>---</v>
      </c>
      <c r="J112" s="55">
        <f>[1]Sheet1!J186</f>
        <v>7627</v>
      </c>
    </row>
    <row r="113" spans="1:10" x14ac:dyDescent="0.25">
      <c r="A113" s="54" t="str">
        <f>[1]Sheet1!A187</f>
        <v>Czech News Center, a.s.</v>
      </c>
      <c r="B113" s="162"/>
      <c r="C113" s="74">
        <f>[1]Sheet1!C187</f>
        <v>4.49</v>
      </c>
      <c r="D113" s="73" t="str">
        <f>[1]Sheet1!D187</f>
        <v>---</v>
      </c>
      <c r="E113" s="73" t="str">
        <f>[1]Sheet1!E187</f>
        <v>---</v>
      </c>
      <c r="F113" s="75" t="str">
        <f>[1]Sheet1!F187</f>
        <v>---</v>
      </c>
      <c r="G113" s="75" t="str">
        <f>[1]Sheet1!G187</f>
        <v>---</v>
      </c>
      <c r="H113" s="75" t="str">
        <f>[1]Sheet1!H187</f>
        <v>---</v>
      </c>
      <c r="I113" s="75" t="str">
        <f>[1]Sheet1!I187</f>
        <v>---</v>
      </c>
      <c r="J113" s="55" t="str">
        <f>[1]Sheet1!J187</f>
        <v>---</v>
      </c>
    </row>
    <row r="114" spans="1:10" x14ac:dyDescent="0.25">
      <c r="A114" s="56" t="str">
        <f>[1]Sheet1!A188</f>
        <v>Blesk Bydlení</v>
      </c>
      <c r="B114" s="162">
        <f>[1]Sheet1!B188</f>
        <v>16657</v>
      </c>
      <c r="C114" s="74">
        <f>[1]Sheet1!C188</f>
        <v>29</v>
      </c>
      <c r="D114" s="75">
        <f>[1]Sheet1!D188</f>
        <v>1478</v>
      </c>
      <c r="E114" s="75" t="str">
        <f>[1]Sheet1!E188</f>
        <v>---</v>
      </c>
      <c r="F114" s="75">
        <f>[1]Sheet1!F188</f>
        <v>7913</v>
      </c>
      <c r="G114" s="75" t="str">
        <f>[1]Sheet1!G188</f>
        <v>---</v>
      </c>
      <c r="H114" s="75">
        <f>[1]Sheet1!H188</f>
        <v>1000</v>
      </c>
      <c r="I114" s="75" t="str">
        <f>[1]Sheet1!I188</f>
        <v>---</v>
      </c>
      <c r="J114" s="55">
        <f>[1]Sheet1!J188</f>
        <v>10391</v>
      </c>
    </row>
    <row r="115" spans="1:10" x14ac:dyDescent="0.25">
      <c r="A115" s="54" t="str">
        <f>[1]Sheet1!A189</f>
        <v>Czech News Center, a.s.</v>
      </c>
      <c r="B115" s="162"/>
      <c r="C115" s="75" t="str">
        <f>[1]Sheet1!C189</f>
        <v>---</v>
      </c>
      <c r="D115" s="73" t="str">
        <f>[1]Sheet1!D189</f>
        <v>---</v>
      </c>
      <c r="E115" s="73" t="str">
        <f>[1]Sheet1!E189</f>
        <v>---</v>
      </c>
      <c r="F115" s="75" t="str">
        <f>[1]Sheet1!F189</f>
        <v>---</v>
      </c>
      <c r="G115" s="75" t="str">
        <f>[1]Sheet1!G189</f>
        <v>---</v>
      </c>
      <c r="H115" s="75" t="str">
        <f>[1]Sheet1!H189</f>
        <v>---</v>
      </c>
      <c r="I115" s="75" t="str">
        <f>[1]Sheet1!I189</f>
        <v>---</v>
      </c>
      <c r="J115" s="55" t="str">
        <f>[1]Sheet1!J189</f>
        <v>---</v>
      </c>
    </row>
    <row r="116" spans="1:10" x14ac:dyDescent="0.25">
      <c r="A116" s="56" t="str">
        <f>[1]Sheet1!A190</f>
        <v>Blesk Hobby</v>
      </c>
      <c r="B116" s="162">
        <f>[1]Sheet1!B190</f>
        <v>61547</v>
      </c>
      <c r="C116" s="74">
        <f>[1]Sheet1!C190</f>
        <v>29</v>
      </c>
      <c r="D116" s="75">
        <f>[1]Sheet1!D190</f>
        <v>3550</v>
      </c>
      <c r="E116" s="75">
        <f>[1]Sheet1!E190</f>
        <v>0</v>
      </c>
      <c r="F116" s="75">
        <f>[1]Sheet1!F190</f>
        <v>37191</v>
      </c>
      <c r="G116" s="75">
        <f>[1]Sheet1!G190</f>
        <v>220</v>
      </c>
      <c r="H116" s="75">
        <f>[1]Sheet1!H190</f>
        <v>0</v>
      </c>
      <c r="I116" s="75" t="str">
        <f>[1]Sheet1!I190</f>
        <v>---</v>
      </c>
      <c r="J116" s="55">
        <f>[1]Sheet1!J190</f>
        <v>40741</v>
      </c>
    </row>
    <row r="117" spans="1:10" ht="14.4" thickBot="1" x14ac:dyDescent="0.3">
      <c r="A117" s="57" t="str">
        <f>[1]Sheet1!A191</f>
        <v>Czech News Center, a.s.</v>
      </c>
      <c r="B117" s="179"/>
      <c r="C117" s="76">
        <f>[1]Sheet1!C191</f>
        <v>1.59</v>
      </c>
      <c r="D117" s="77" t="str">
        <f>[1]Sheet1!D191</f>
        <v>---</v>
      </c>
      <c r="E117" s="77" t="str">
        <f>[1]Sheet1!E191</f>
        <v>---</v>
      </c>
      <c r="F117" s="78" t="str">
        <f>[1]Sheet1!F191</f>
        <v>---</v>
      </c>
      <c r="G117" s="78" t="str">
        <f>[1]Sheet1!G191</f>
        <v>---</v>
      </c>
      <c r="H117" s="78" t="str">
        <f>[1]Sheet1!H191</f>
        <v>---</v>
      </c>
      <c r="I117" s="78" t="str">
        <f>[1]Sheet1!I191</f>
        <v>---</v>
      </c>
      <c r="J117" s="72" t="str">
        <f>[1]Sheet1!J191</f>
        <v>---</v>
      </c>
    </row>
    <row r="118" spans="1:10" x14ac:dyDescent="0.25">
      <c r="A118" s="2" t="str">
        <f>[1]Sheet1!A192</f>
        <v>Blesk Křížovky</v>
      </c>
      <c r="B118" s="170">
        <f>[1]Sheet1!B192</f>
        <v>54174</v>
      </c>
      <c r="C118" s="82">
        <f>[1]Sheet1!C192</f>
        <v>22.9</v>
      </c>
      <c r="D118" s="83">
        <f>[1]Sheet1!D192</f>
        <v>1566</v>
      </c>
      <c r="E118" s="83">
        <f>[1]Sheet1!E192</f>
        <v>3</v>
      </c>
      <c r="F118" s="83">
        <f>[1]Sheet1!F192</f>
        <v>31310</v>
      </c>
      <c r="G118" s="83">
        <f>[1]Sheet1!G192</f>
        <v>0</v>
      </c>
      <c r="H118" s="83">
        <f>[1]Sheet1!H192</f>
        <v>0</v>
      </c>
      <c r="I118" s="83" t="str">
        <f>[1]Sheet1!I192</f>
        <v>---</v>
      </c>
      <c r="J118" s="53">
        <f>[1]Sheet1!J192</f>
        <v>32876</v>
      </c>
    </row>
    <row r="119" spans="1:10" x14ac:dyDescent="0.25">
      <c r="A119" s="54" t="str">
        <f>[1]Sheet1!A193</f>
        <v>Czech News Center, a.s.</v>
      </c>
      <c r="B119" s="162"/>
      <c r="C119" s="74">
        <f>[1]Sheet1!C193</f>
        <v>0.95</v>
      </c>
      <c r="D119" s="73" t="str">
        <f>[1]Sheet1!D193</f>
        <v>---</v>
      </c>
      <c r="E119" s="73" t="str">
        <f>[1]Sheet1!E193</f>
        <v>---</v>
      </c>
      <c r="F119" s="75" t="str">
        <f>[1]Sheet1!F193</f>
        <v>---</v>
      </c>
      <c r="G119" s="75" t="str">
        <f>[1]Sheet1!G193</f>
        <v>---</v>
      </c>
      <c r="H119" s="75" t="str">
        <f>[1]Sheet1!H193</f>
        <v>---</v>
      </c>
      <c r="I119" s="75" t="str">
        <f>[1]Sheet1!I193</f>
        <v>---</v>
      </c>
      <c r="J119" s="55" t="str">
        <f>[1]Sheet1!J193</f>
        <v>---</v>
      </c>
    </row>
    <row r="120" spans="1:10" x14ac:dyDescent="0.25">
      <c r="A120" s="56" t="str">
        <f>[1]Sheet1!A194</f>
        <v>Blesk pro ženy Křížovky</v>
      </c>
      <c r="B120" s="162">
        <f>[1]Sheet1!B194</f>
        <v>42809</v>
      </c>
      <c r="C120" s="74">
        <f>[1]Sheet1!C194</f>
        <v>22</v>
      </c>
      <c r="D120" s="75">
        <f>[1]Sheet1!D194</f>
        <v>507</v>
      </c>
      <c r="E120" s="75" t="str">
        <f>[1]Sheet1!E194</f>
        <v>---</v>
      </c>
      <c r="F120" s="75">
        <f>[1]Sheet1!F194</f>
        <v>19758</v>
      </c>
      <c r="G120" s="75" t="str">
        <f>[1]Sheet1!G194</f>
        <v>---</v>
      </c>
      <c r="H120" s="75">
        <f>[1]Sheet1!H194</f>
        <v>0</v>
      </c>
      <c r="I120" s="75" t="str">
        <f>[1]Sheet1!I194</f>
        <v>---</v>
      </c>
      <c r="J120" s="55">
        <f>[1]Sheet1!J194</f>
        <v>20265</v>
      </c>
    </row>
    <row r="121" spans="1:10" x14ac:dyDescent="0.25">
      <c r="A121" s="54" t="str">
        <f>[1]Sheet1!A195</f>
        <v>Czech News Center, a.s.</v>
      </c>
      <c r="B121" s="162"/>
      <c r="C121" s="75" t="str">
        <f>[1]Sheet1!C195</f>
        <v>---</v>
      </c>
      <c r="D121" s="73" t="str">
        <f>[1]Sheet1!D195</f>
        <v>---</v>
      </c>
      <c r="E121" s="73" t="str">
        <f>[1]Sheet1!E195</f>
        <v>---</v>
      </c>
      <c r="F121" s="75" t="str">
        <f>[1]Sheet1!F195</f>
        <v>---</v>
      </c>
      <c r="G121" s="75" t="str">
        <f>[1]Sheet1!G195</f>
        <v>---</v>
      </c>
      <c r="H121" s="75" t="str">
        <f>[1]Sheet1!H195</f>
        <v>---</v>
      </c>
      <c r="I121" s="75" t="str">
        <f>[1]Sheet1!I195</f>
        <v>---</v>
      </c>
      <c r="J121" s="55" t="str">
        <f>[1]Sheet1!J195</f>
        <v>---</v>
      </c>
    </row>
    <row r="122" spans="1:10" x14ac:dyDescent="0.25">
      <c r="A122" s="56" t="str">
        <f>[1]Sheet1!A196</f>
        <v>Blesk Vaše recepty</v>
      </c>
      <c r="B122" s="162">
        <f>[1]Sheet1!B196</f>
        <v>57659</v>
      </c>
      <c r="C122" s="74">
        <f>[1]Sheet1!C196</f>
        <v>14</v>
      </c>
      <c r="D122" s="75">
        <f>[1]Sheet1!D196</f>
        <v>0</v>
      </c>
      <c r="E122" s="75" t="str">
        <f>[1]Sheet1!E196</f>
        <v>---</v>
      </c>
      <c r="F122" s="75">
        <f>[1]Sheet1!F196</f>
        <v>32619</v>
      </c>
      <c r="G122" s="75" t="str">
        <f>[1]Sheet1!G196</f>
        <v>---</v>
      </c>
      <c r="H122" s="75">
        <f>[1]Sheet1!H196</f>
        <v>0</v>
      </c>
      <c r="I122" s="75" t="str">
        <f>[1]Sheet1!I196</f>
        <v>---</v>
      </c>
      <c r="J122" s="55">
        <f>[1]Sheet1!J196</f>
        <v>32619</v>
      </c>
    </row>
    <row r="123" spans="1:10" x14ac:dyDescent="0.25">
      <c r="A123" s="54" t="str">
        <f>[1]Sheet1!A197</f>
        <v>Czech News Center, a.s.</v>
      </c>
      <c r="B123" s="162"/>
      <c r="C123" s="75" t="str">
        <f>[1]Sheet1!C197</f>
        <v>---</v>
      </c>
      <c r="D123" s="73" t="str">
        <f>[1]Sheet1!D197</f>
        <v>---</v>
      </c>
      <c r="E123" s="73" t="str">
        <f>[1]Sheet1!E197</f>
        <v>---</v>
      </c>
      <c r="F123" s="75" t="str">
        <f>[1]Sheet1!F197</f>
        <v>---</v>
      </c>
      <c r="G123" s="75" t="str">
        <f>[1]Sheet1!G197</f>
        <v>---</v>
      </c>
      <c r="H123" s="75" t="str">
        <f>[1]Sheet1!H197</f>
        <v>---</v>
      </c>
      <c r="I123" s="75" t="str">
        <f>[1]Sheet1!I197</f>
        <v>---</v>
      </c>
      <c r="J123" s="55" t="str">
        <f>[1]Sheet1!J197</f>
        <v>---</v>
      </c>
    </row>
    <row r="124" spans="1:10" x14ac:dyDescent="0.25">
      <c r="A124" s="56" t="str">
        <f>[1]Sheet1!A198</f>
        <v>Blesk Zdraví</v>
      </c>
      <c r="B124" s="162">
        <f>[1]Sheet1!B198</f>
        <v>31960</v>
      </c>
      <c r="C124" s="74">
        <f>[1]Sheet1!C198</f>
        <v>29</v>
      </c>
      <c r="D124" s="75">
        <f>[1]Sheet1!D198</f>
        <v>2966</v>
      </c>
      <c r="E124" s="75">
        <f>[1]Sheet1!E198</f>
        <v>2</v>
      </c>
      <c r="F124" s="75">
        <f>[1]Sheet1!F198</f>
        <v>12298</v>
      </c>
      <c r="G124" s="75">
        <f>[1]Sheet1!G198</f>
        <v>139</v>
      </c>
      <c r="H124" s="75">
        <f>[1]Sheet1!H198</f>
        <v>0</v>
      </c>
      <c r="I124" s="75" t="str">
        <f>[1]Sheet1!I198</f>
        <v>---</v>
      </c>
      <c r="J124" s="55">
        <f>[1]Sheet1!J198</f>
        <v>15264</v>
      </c>
    </row>
    <row r="125" spans="1:10" x14ac:dyDescent="0.25">
      <c r="A125" s="54" t="str">
        <f>[1]Sheet1!A199</f>
        <v>Czech News Center, a.s.</v>
      </c>
      <c r="B125" s="162"/>
      <c r="C125" s="74">
        <f>[1]Sheet1!C199</f>
        <v>1.59</v>
      </c>
      <c r="D125" s="73" t="str">
        <f>[1]Sheet1!D199</f>
        <v>---</v>
      </c>
      <c r="E125" s="73" t="str">
        <f>[1]Sheet1!E199</f>
        <v>---</v>
      </c>
      <c r="F125" s="75" t="str">
        <f>[1]Sheet1!F199</f>
        <v>---</v>
      </c>
      <c r="G125" s="75" t="str">
        <f>[1]Sheet1!G199</f>
        <v>---</v>
      </c>
      <c r="H125" s="75" t="str">
        <f>[1]Sheet1!H199</f>
        <v>---</v>
      </c>
      <c r="I125" s="75" t="str">
        <f>[1]Sheet1!I199</f>
        <v>---</v>
      </c>
      <c r="J125" s="55" t="str">
        <f>[1]Sheet1!J199</f>
        <v>---</v>
      </c>
    </row>
    <row r="126" spans="1:10" x14ac:dyDescent="0.25">
      <c r="A126" s="56" t="str">
        <f>[1]Sheet1!A200</f>
        <v>Burda</v>
      </c>
      <c r="B126" s="162">
        <f>[1]Sheet1!B200</f>
        <v>21750</v>
      </c>
      <c r="C126" s="74">
        <f>[1]Sheet1!C200</f>
        <v>139.9</v>
      </c>
      <c r="D126" s="75">
        <f>[1]Sheet1!D200</f>
        <v>6961</v>
      </c>
      <c r="E126" s="75">
        <f>[1]Sheet1!E200</f>
        <v>869</v>
      </c>
      <c r="F126" s="75">
        <f>[1]Sheet1!F200</f>
        <v>7861</v>
      </c>
      <c r="G126" s="75">
        <f>[1]Sheet1!G200</f>
        <v>2668</v>
      </c>
      <c r="H126" s="75">
        <f>[1]Sheet1!H200</f>
        <v>145</v>
      </c>
      <c r="I126" s="75" t="str">
        <f>[1]Sheet1!I200</f>
        <v>---</v>
      </c>
      <c r="J126" s="55">
        <f>[1]Sheet1!J200</f>
        <v>14967</v>
      </c>
    </row>
    <row r="127" spans="1:10" x14ac:dyDescent="0.25">
      <c r="A127" s="54" t="str">
        <f>[1]Sheet1!A201</f>
        <v>Burda International CZ, s. r. o.</v>
      </c>
      <c r="B127" s="162"/>
      <c r="C127" s="74">
        <f>[1]Sheet1!C201</f>
        <v>5.49</v>
      </c>
      <c r="D127" s="73" t="str">
        <f>[1]Sheet1!D201</f>
        <v>---</v>
      </c>
      <c r="E127" s="73" t="str">
        <f>[1]Sheet1!E201</f>
        <v>---</v>
      </c>
      <c r="F127" s="75" t="str">
        <f>[1]Sheet1!F201</f>
        <v>---</v>
      </c>
      <c r="G127" s="75" t="str">
        <f>[1]Sheet1!G201</f>
        <v>---</v>
      </c>
      <c r="H127" s="75" t="str">
        <f>[1]Sheet1!H201</f>
        <v>---</v>
      </c>
      <c r="I127" s="75" t="str">
        <f>[1]Sheet1!I201</f>
        <v>---</v>
      </c>
      <c r="J127" s="55" t="str">
        <f>[1]Sheet1!J201</f>
        <v>---</v>
      </c>
    </row>
    <row r="128" spans="1:10" x14ac:dyDescent="0.25">
      <c r="A128" s="56" t="str">
        <f>[1]Sheet1!A202</f>
        <v>BYDLENÍ</v>
      </c>
      <c r="B128" s="162">
        <f>[1]Sheet1!B202</f>
        <v>12265</v>
      </c>
      <c r="C128" s="74">
        <f>[1]Sheet1!C202</f>
        <v>64.900000000000006</v>
      </c>
      <c r="D128" s="75">
        <f>[1]Sheet1!D202</f>
        <v>1641</v>
      </c>
      <c r="E128" s="75">
        <f>[1]Sheet1!E202</f>
        <v>4</v>
      </c>
      <c r="F128" s="75">
        <f>[1]Sheet1!F202</f>
        <v>4304</v>
      </c>
      <c r="G128" s="75">
        <f>[1]Sheet1!G202</f>
        <v>42</v>
      </c>
      <c r="H128" s="75">
        <f>[1]Sheet1!H202</f>
        <v>0</v>
      </c>
      <c r="I128" s="75" t="str">
        <f>[1]Sheet1!I202</f>
        <v>---</v>
      </c>
      <c r="J128" s="55">
        <f>[1]Sheet1!J202</f>
        <v>5945</v>
      </c>
    </row>
    <row r="129" spans="1:10" x14ac:dyDescent="0.25">
      <c r="A129" s="54" t="str">
        <f>[1]Sheet1!A203</f>
        <v>Business Media CZ, s. r. o.</v>
      </c>
      <c r="B129" s="162"/>
      <c r="C129" s="74">
        <f>[1]Sheet1!C203</f>
        <v>3.49</v>
      </c>
      <c r="D129" s="73" t="str">
        <f>[1]Sheet1!D203</f>
        <v>---</v>
      </c>
      <c r="E129" s="73" t="str">
        <f>[1]Sheet1!E203</f>
        <v>---</v>
      </c>
      <c r="F129" s="75" t="str">
        <f>[1]Sheet1!F203</f>
        <v>---</v>
      </c>
      <c r="G129" s="75" t="str">
        <f>[1]Sheet1!G203</f>
        <v>---</v>
      </c>
      <c r="H129" s="75" t="str">
        <f>[1]Sheet1!H203</f>
        <v>---</v>
      </c>
      <c r="I129" s="75" t="str">
        <f>[1]Sheet1!I203</f>
        <v>---</v>
      </c>
      <c r="J129" s="55" t="str">
        <f>[1]Sheet1!J203</f>
        <v>---</v>
      </c>
    </row>
    <row r="130" spans="1:10" x14ac:dyDescent="0.25">
      <c r="A130" s="56" t="str">
        <f>[1]Sheet1!A204</f>
        <v>Computer</v>
      </c>
      <c r="B130" s="162">
        <f>[1]Sheet1!B204</f>
        <v>12140</v>
      </c>
      <c r="C130" s="74">
        <f>[1]Sheet1!C204</f>
        <v>89</v>
      </c>
      <c r="D130" s="75">
        <f>[1]Sheet1!D204</f>
        <v>4096</v>
      </c>
      <c r="E130" s="75">
        <f>[1]Sheet1!E204</f>
        <v>150</v>
      </c>
      <c r="F130" s="75">
        <f>[1]Sheet1!F204</f>
        <v>2093</v>
      </c>
      <c r="G130" s="75">
        <f>[1]Sheet1!G204</f>
        <v>256</v>
      </c>
      <c r="H130" s="75">
        <f>[1]Sheet1!H204</f>
        <v>400</v>
      </c>
      <c r="I130" s="75">
        <f>[1]Sheet1!I204</f>
        <v>3695</v>
      </c>
      <c r="J130" s="55">
        <f>[1]Sheet1!J204</f>
        <v>10284</v>
      </c>
    </row>
    <row r="131" spans="1:10" x14ac:dyDescent="0.25">
      <c r="A131" s="54" t="str">
        <f>[1]Sheet1!A205</f>
        <v>Czech News Center, a.s.</v>
      </c>
      <c r="B131" s="162"/>
      <c r="C131" s="74">
        <f>[1]Sheet1!C205</f>
        <v>3.99</v>
      </c>
      <c r="D131" s="73" t="str">
        <f>[1]Sheet1!D205</f>
        <v>---</v>
      </c>
      <c r="E131" s="73" t="str">
        <f>[1]Sheet1!E205</f>
        <v>---</v>
      </c>
      <c r="F131" s="75" t="str">
        <f>[1]Sheet1!F205</f>
        <v>---</v>
      </c>
      <c r="G131" s="75" t="str">
        <f>[1]Sheet1!G205</f>
        <v>---</v>
      </c>
      <c r="H131" s="75" t="str">
        <f>[1]Sheet1!H205</f>
        <v>---</v>
      </c>
      <c r="I131" s="75" t="str">
        <f>[1]Sheet1!I205</f>
        <v>---</v>
      </c>
      <c r="J131" s="55" t="str">
        <f>[1]Sheet1!J205</f>
        <v>---</v>
      </c>
    </row>
    <row r="132" spans="1:10" x14ac:dyDescent="0.25">
      <c r="A132" s="56" t="str">
        <f>[1]Sheet1!A206</f>
        <v>Cosmopolitan</v>
      </c>
      <c r="B132" s="162">
        <f>[1]Sheet1!B206</f>
        <v>17393</v>
      </c>
      <c r="C132" s="74">
        <f>[1]Sheet1!C206</f>
        <v>89</v>
      </c>
      <c r="D132" s="75">
        <f>[1]Sheet1!D206</f>
        <v>662</v>
      </c>
      <c r="E132" s="75">
        <f>[1]Sheet1!E206</f>
        <v>5</v>
      </c>
      <c r="F132" s="75">
        <f>[1]Sheet1!F206</f>
        <v>5046</v>
      </c>
      <c r="G132" s="75">
        <f>[1]Sheet1!G206</f>
        <v>454</v>
      </c>
      <c r="H132" s="75">
        <f>[1]Sheet1!H206</f>
        <v>6050</v>
      </c>
      <c r="I132" s="75">
        <f>[1]Sheet1!I206</f>
        <v>3000</v>
      </c>
      <c r="J132" s="55">
        <f>[1]Sheet1!J206</f>
        <v>14758</v>
      </c>
    </row>
    <row r="133" spans="1:10" x14ac:dyDescent="0.25">
      <c r="A133" s="54" t="str">
        <f>[1]Sheet1!A207</f>
        <v>MAFRA, a. s.</v>
      </c>
      <c r="B133" s="162"/>
      <c r="C133" s="74">
        <f>[1]Sheet1!C207</f>
        <v>4.29</v>
      </c>
      <c r="D133" s="73" t="str">
        <f>[1]Sheet1!D207</f>
        <v>---</v>
      </c>
      <c r="E133" s="73" t="str">
        <f>[1]Sheet1!E207</f>
        <v>---</v>
      </c>
      <c r="F133" s="75" t="str">
        <f>[1]Sheet1!F207</f>
        <v>---</v>
      </c>
      <c r="G133" s="75" t="str">
        <f>[1]Sheet1!G207</f>
        <v>---</v>
      </c>
      <c r="H133" s="75" t="str">
        <f>[1]Sheet1!H207</f>
        <v>---</v>
      </c>
      <c r="I133" s="75" t="str">
        <f>[1]Sheet1!I207</f>
        <v>---</v>
      </c>
      <c r="J133" s="55" t="str">
        <f>[1]Sheet1!J207</f>
        <v>---</v>
      </c>
    </row>
    <row r="134" spans="1:10" x14ac:dyDescent="0.25">
      <c r="A134" s="56" t="str">
        <f>[1]Sheet1!A208</f>
        <v>Dieta</v>
      </c>
      <c r="B134" s="162">
        <f>[1]Sheet1!B208</f>
        <v>19129</v>
      </c>
      <c r="C134" s="74">
        <f>[1]Sheet1!C208</f>
        <v>59</v>
      </c>
      <c r="D134" s="75">
        <f>[1]Sheet1!D208</f>
        <v>1472</v>
      </c>
      <c r="E134" s="75">
        <f>[1]Sheet1!E208</f>
        <v>25</v>
      </c>
      <c r="F134" s="75">
        <f>[1]Sheet1!F208</f>
        <v>4332</v>
      </c>
      <c r="G134" s="75">
        <f>[1]Sheet1!G208</f>
        <v>0</v>
      </c>
      <c r="H134" s="75">
        <f>[1]Sheet1!H208</f>
        <v>813</v>
      </c>
      <c r="I134" s="75">
        <f>[1]Sheet1!I208</f>
        <v>72</v>
      </c>
      <c r="J134" s="55">
        <f>[1]Sheet1!J208</f>
        <v>6689</v>
      </c>
    </row>
    <row r="135" spans="1:10" x14ac:dyDescent="0.25">
      <c r="A135" s="54" t="str">
        <f>[1]Sheet1!A209</f>
        <v>Czech News Center, a.s.</v>
      </c>
      <c r="B135" s="162"/>
      <c r="C135" s="74">
        <f>[1]Sheet1!C209</f>
        <v>2.99</v>
      </c>
      <c r="D135" s="73" t="str">
        <f>[1]Sheet1!D209</f>
        <v>---</v>
      </c>
      <c r="E135" s="73" t="str">
        <f>[1]Sheet1!E209</f>
        <v>---</v>
      </c>
      <c r="F135" s="75" t="str">
        <f>[1]Sheet1!F209</f>
        <v>---</v>
      </c>
      <c r="G135" s="75" t="str">
        <f>[1]Sheet1!G209</f>
        <v>---</v>
      </c>
      <c r="H135" s="75" t="str">
        <f>[1]Sheet1!H209</f>
        <v>---</v>
      </c>
      <c r="I135" s="75" t="str">
        <f>[1]Sheet1!I209</f>
        <v>---</v>
      </c>
      <c r="J135" s="55" t="str">
        <f>[1]Sheet1!J209</f>
        <v>---</v>
      </c>
    </row>
    <row r="136" spans="1:10" x14ac:dyDescent="0.25">
      <c r="A136" s="56" t="str">
        <f>[1]Sheet1!A210</f>
        <v>Domov</v>
      </c>
      <c r="B136" s="162">
        <f>[1]Sheet1!B210</f>
        <v>7172</v>
      </c>
      <c r="C136" s="74">
        <f>[1]Sheet1!C210</f>
        <v>55</v>
      </c>
      <c r="D136" s="75">
        <f>[1]Sheet1!D210</f>
        <v>750</v>
      </c>
      <c r="E136" s="75">
        <f>[1]Sheet1!E210</f>
        <v>30</v>
      </c>
      <c r="F136" s="75">
        <f>[1]Sheet1!F210</f>
        <v>737</v>
      </c>
      <c r="G136" s="75">
        <f>[1]Sheet1!G210</f>
        <v>31</v>
      </c>
      <c r="H136" s="75">
        <f>[1]Sheet1!H210</f>
        <v>2500</v>
      </c>
      <c r="I136" s="75">
        <f>[1]Sheet1!I210</f>
        <v>2500</v>
      </c>
      <c r="J136" s="55">
        <f>[1]Sheet1!J210</f>
        <v>6487</v>
      </c>
    </row>
    <row r="137" spans="1:10" x14ac:dyDescent="0.25">
      <c r="A137" s="54" t="str">
        <f>[1]Sheet1!A211</f>
        <v>Časopisy pro volný čas, s .r. o.</v>
      </c>
      <c r="B137" s="162"/>
      <c r="C137" s="74">
        <f>[1]Sheet1!C211</f>
        <v>2.9</v>
      </c>
      <c r="D137" s="73" t="str">
        <f>[1]Sheet1!D211</f>
        <v>---</v>
      </c>
      <c r="E137" s="73" t="str">
        <f>[1]Sheet1!E211</f>
        <v>---</v>
      </c>
      <c r="F137" s="75" t="str">
        <f>[1]Sheet1!F211</f>
        <v>---</v>
      </c>
      <c r="G137" s="75" t="str">
        <f>[1]Sheet1!G211</f>
        <v>---</v>
      </c>
      <c r="H137" s="75" t="str">
        <f>[1]Sheet1!H211</f>
        <v>---</v>
      </c>
      <c r="I137" s="75" t="str">
        <f>[1]Sheet1!I211</f>
        <v>---</v>
      </c>
      <c r="J137" s="55" t="str">
        <f>[1]Sheet1!J211</f>
        <v>---</v>
      </c>
    </row>
    <row r="138" spans="1:10" x14ac:dyDescent="0.25">
      <c r="A138" s="56" t="str">
        <f>[1]Sheet1!A212</f>
        <v>Dům a zahrada</v>
      </c>
      <c r="B138" s="162">
        <f>[1]Sheet1!B212</f>
        <v>14556</v>
      </c>
      <c r="C138" s="74">
        <f>[1]Sheet1!C212</f>
        <v>79</v>
      </c>
      <c r="D138" s="75">
        <f>[1]Sheet1!D212</f>
        <v>4193</v>
      </c>
      <c r="E138" s="75">
        <f>[1]Sheet1!E212</f>
        <v>0</v>
      </c>
      <c r="F138" s="75">
        <f>[1]Sheet1!F212</f>
        <v>3954</v>
      </c>
      <c r="G138" s="75">
        <f>[1]Sheet1!G212</f>
        <v>117</v>
      </c>
      <c r="H138" s="75">
        <f>[1]Sheet1!H212</f>
        <v>1850</v>
      </c>
      <c r="I138" s="75" t="str">
        <f>[1]Sheet1!I212</f>
        <v>---</v>
      </c>
      <c r="J138" s="55">
        <f>[1]Sheet1!J212</f>
        <v>9997</v>
      </c>
    </row>
    <row r="139" spans="1:10" x14ac:dyDescent="0.25">
      <c r="A139" s="54" t="str">
        <f>[1]Sheet1!A213</f>
        <v>VLTAVA LABE MEDIA a.s.</v>
      </c>
      <c r="B139" s="162"/>
      <c r="C139" s="74">
        <f>[1]Sheet1!C213</f>
        <v>3.8</v>
      </c>
      <c r="D139" s="73" t="str">
        <f>[1]Sheet1!D213</f>
        <v>---</v>
      </c>
      <c r="E139" s="73" t="str">
        <f>[1]Sheet1!E213</f>
        <v>---</v>
      </c>
      <c r="F139" s="75" t="str">
        <f>[1]Sheet1!F213</f>
        <v>---</v>
      </c>
      <c r="G139" s="75" t="str">
        <f>[1]Sheet1!G213</f>
        <v>---</v>
      </c>
      <c r="H139" s="75" t="str">
        <f>[1]Sheet1!H213</f>
        <v>---</v>
      </c>
      <c r="I139" s="75" t="str">
        <f>[1]Sheet1!I213</f>
        <v>---</v>
      </c>
      <c r="J139" s="55" t="str">
        <f>[1]Sheet1!J213</f>
        <v>---</v>
      </c>
    </row>
    <row r="140" spans="1:10" x14ac:dyDescent="0.25">
      <c r="A140" s="56" t="str">
        <f>[1]Sheet1!A214</f>
        <v>Elle</v>
      </c>
      <c r="B140" s="162">
        <f>[1]Sheet1!B214</f>
        <v>31800</v>
      </c>
      <c r="C140" s="74">
        <f>[1]Sheet1!C214</f>
        <v>119.9</v>
      </c>
      <c r="D140" s="75">
        <f>[1]Sheet1!D214</f>
        <v>3372</v>
      </c>
      <c r="E140" s="75">
        <f>[1]Sheet1!E214</f>
        <v>379</v>
      </c>
      <c r="F140" s="75">
        <f>[1]Sheet1!F214</f>
        <v>9086</v>
      </c>
      <c r="G140" s="75">
        <f>[1]Sheet1!G214</f>
        <v>1448</v>
      </c>
      <c r="H140" s="75">
        <f>[1]Sheet1!H214</f>
        <v>4500</v>
      </c>
      <c r="I140" s="75">
        <f>[1]Sheet1!I214</f>
        <v>2583</v>
      </c>
      <c r="J140" s="55">
        <f>[1]Sheet1!J214</f>
        <v>19541</v>
      </c>
    </row>
    <row r="141" spans="1:10" x14ac:dyDescent="0.25">
      <c r="A141" s="54" t="str">
        <f>[1]Sheet1!A215</f>
        <v>Burda International CZ, s. r. o.</v>
      </c>
      <c r="B141" s="162"/>
      <c r="C141" s="74">
        <f>[1]Sheet1!C215</f>
        <v>4.49</v>
      </c>
      <c r="D141" s="73" t="str">
        <f>[1]Sheet1!D215</f>
        <v>---</v>
      </c>
      <c r="E141" s="73" t="str">
        <f>[1]Sheet1!E215</f>
        <v>---</v>
      </c>
      <c r="F141" s="75" t="str">
        <f>[1]Sheet1!F215</f>
        <v>---</v>
      </c>
      <c r="G141" s="75" t="str">
        <f>[1]Sheet1!G215</f>
        <v>---</v>
      </c>
      <c r="H141" s="75" t="str">
        <f>[1]Sheet1!H215</f>
        <v>---</v>
      </c>
      <c r="I141" s="75" t="str">
        <f>[1]Sheet1!I215</f>
        <v>---</v>
      </c>
      <c r="J141" s="55" t="str">
        <f>[1]Sheet1!J215</f>
        <v>---</v>
      </c>
    </row>
    <row r="142" spans="1:10" x14ac:dyDescent="0.25">
      <c r="A142" s="56" t="str">
        <f>[1]Sheet1!A216</f>
        <v>Exkluziv</v>
      </c>
      <c r="B142" s="162">
        <f>[1]Sheet1!B216</f>
        <v>11554</v>
      </c>
      <c r="C142" s="74">
        <f>[1]Sheet1!C216</f>
        <v>29</v>
      </c>
      <c r="D142" s="75">
        <f>[1]Sheet1!D216</f>
        <v>244</v>
      </c>
      <c r="E142" s="75">
        <f>[1]Sheet1!E216</f>
        <v>10</v>
      </c>
      <c r="F142" s="75">
        <f>[1]Sheet1!F216</f>
        <v>3024</v>
      </c>
      <c r="G142" s="75">
        <f>[1]Sheet1!G216</f>
        <v>287</v>
      </c>
      <c r="H142" s="75">
        <f>[1]Sheet1!H216</f>
        <v>70</v>
      </c>
      <c r="I142" s="75" t="str">
        <f>[1]Sheet1!I216</f>
        <v>---</v>
      </c>
      <c r="J142" s="55">
        <f>[1]Sheet1!J216</f>
        <v>3338</v>
      </c>
    </row>
    <row r="143" spans="1:10" x14ac:dyDescent="0.25">
      <c r="A143" s="54" t="str">
        <f>[1]Sheet1!A217</f>
        <v>EMPRESA MEDIA, a.s.</v>
      </c>
      <c r="B143" s="162"/>
      <c r="C143" s="74">
        <f>[1]Sheet1!C217</f>
        <v>1.49</v>
      </c>
      <c r="D143" s="73" t="str">
        <f>[1]Sheet1!D217</f>
        <v>---</v>
      </c>
      <c r="E143" s="73" t="str">
        <f>[1]Sheet1!E217</f>
        <v>---</v>
      </c>
      <c r="F143" s="75" t="str">
        <f>[1]Sheet1!F217</f>
        <v>---</v>
      </c>
      <c r="G143" s="75" t="str">
        <f>[1]Sheet1!G217</f>
        <v>---</v>
      </c>
      <c r="H143" s="75" t="str">
        <f>[1]Sheet1!H217</f>
        <v>---</v>
      </c>
      <c r="I143" s="75" t="str">
        <f>[1]Sheet1!I217</f>
        <v>---</v>
      </c>
      <c r="J143" s="55" t="str">
        <f>[1]Sheet1!J217</f>
        <v>---</v>
      </c>
    </row>
    <row r="144" spans="1:10" x14ac:dyDescent="0.25">
      <c r="A144" s="56" t="str">
        <f>[1]Sheet1!A218</f>
        <v>F.O.O.D.</v>
      </c>
      <c r="B144" s="162">
        <f>[1]Sheet1!B218</f>
        <v>18806</v>
      </c>
      <c r="C144" s="74">
        <f>[1]Sheet1!C218</f>
        <v>59</v>
      </c>
      <c r="D144" s="75">
        <f>[1]Sheet1!D218</f>
        <v>3060</v>
      </c>
      <c r="E144" s="75">
        <f>[1]Sheet1!E218</f>
        <v>34</v>
      </c>
      <c r="F144" s="75">
        <f>[1]Sheet1!F218</f>
        <v>4041</v>
      </c>
      <c r="G144" s="75">
        <f>[1]Sheet1!G218</f>
        <v>0</v>
      </c>
      <c r="H144" s="75">
        <f>[1]Sheet1!H218</f>
        <v>1056</v>
      </c>
      <c r="I144" s="75">
        <f>[1]Sheet1!I218</f>
        <v>253</v>
      </c>
      <c r="J144" s="55">
        <f>[1]Sheet1!J218</f>
        <v>8410</v>
      </c>
    </row>
    <row r="145" spans="1:10" x14ac:dyDescent="0.25">
      <c r="A145" s="54" t="str">
        <f>[1]Sheet1!A219</f>
        <v>Czech News Center, a.s.</v>
      </c>
      <c r="B145" s="162"/>
      <c r="C145" s="74">
        <f>[1]Sheet1!C219</f>
        <v>2.99</v>
      </c>
      <c r="D145" s="73" t="str">
        <f>[1]Sheet1!D219</f>
        <v>---</v>
      </c>
      <c r="E145" s="73" t="str">
        <f>[1]Sheet1!E219</f>
        <v>---</v>
      </c>
      <c r="F145" s="75" t="str">
        <f>[1]Sheet1!F219</f>
        <v>---</v>
      </c>
      <c r="G145" s="75" t="str">
        <f>[1]Sheet1!G219</f>
        <v>---</v>
      </c>
      <c r="H145" s="75" t="str">
        <f>[1]Sheet1!H219</f>
        <v>---</v>
      </c>
      <c r="I145" s="75" t="str">
        <f>[1]Sheet1!I219</f>
        <v>---</v>
      </c>
      <c r="J145" s="55" t="str">
        <f>[1]Sheet1!J219</f>
        <v>---</v>
      </c>
    </row>
    <row r="146" spans="1:10" x14ac:dyDescent="0.25">
      <c r="A146" s="56" t="str">
        <f>[1]Sheet1!A220</f>
        <v>Flóra na zahradě</v>
      </c>
      <c r="B146" s="162">
        <f>[1]Sheet1!B220</f>
        <v>13960</v>
      </c>
      <c r="C146" s="74">
        <f>[1]Sheet1!C220</f>
        <v>45</v>
      </c>
      <c r="D146" s="75">
        <f>[1]Sheet1!D220</f>
        <v>2370</v>
      </c>
      <c r="E146" s="75">
        <f>[1]Sheet1!E220</f>
        <v>17</v>
      </c>
      <c r="F146" s="75">
        <f>[1]Sheet1!F220</f>
        <v>3273</v>
      </c>
      <c r="G146" s="75">
        <f>[1]Sheet1!G220</f>
        <v>198</v>
      </c>
      <c r="H146" s="75">
        <f>[1]Sheet1!H220</f>
        <v>270</v>
      </c>
      <c r="I146" s="75" t="str">
        <f>[1]Sheet1!I220</f>
        <v>---</v>
      </c>
      <c r="J146" s="55">
        <f>[1]Sheet1!J220</f>
        <v>5913</v>
      </c>
    </row>
    <row r="147" spans="1:10" x14ac:dyDescent="0.25">
      <c r="A147" s="54" t="str">
        <f>[1]Sheet1!A221</f>
        <v>Časopisy pro volný čas, s .r. o.</v>
      </c>
      <c r="B147" s="162"/>
      <c r="C147" s="74">
        <f>[1]Sheet1!C221</f>
        <v>2.4900000000000002</v>
      </c>
      <c r="D147" s="73" t="str">
        <f>[1]Sheet1!D221</f>
        <v>---</v>
      </c>
      <c r="E147" s="73" t="str">
        <f>[1]Sheet1!E221</f>
        <v>---</v>
      </c>
      <c r="F147" s="75" t="str">
        <f>[1]Sheet1!F221</f>
        <v>---</v>
      </c>
      <c r="G147" s="75" t="str">
        <f>[1]Sheet1!G221</f>
        <v>---</v>
      </c>
      <c r="H147" s="75" t="str">
        <f>[1]Sheet1!H221</f>
        <v>---</v>
      </c>
      <c r="I147" s="75" t="str">
        <f>[1]Sheet1!I221</f>
        <v>---</v>
      </c>
      <c r="J147" s="55" t="str">
        <f>[1]Sheet1!J221</f>
        <v>---</v>
      </c>
    </row>
    <row r="148" spans="1:10" x14ac:dyDescent="0.25">
      <c r="A148" s="56" t="str">
        <f>[1]Sheet1!A222</f>
        <v>Forbes</v>
      </c>
      <c r="B148" s="162">
        <f>[1]Sheet1!B222</f>
        <v>31000</v>
      </c>
      <c r="C148" s="74">
        <f>[1]Sheet1!C222</f>
        <v>129</v>
      </c>
      <c r="D148" s="75">
        <f>[1]Sheet1!D222</f>
        <v>7109</v>
      </c>
      <c r="E148" s="75" t="str">
        <f>[1]Sheet1!E222</f>
        <v>---</v>
      </c>
      <c r="F148" s="75">
        <f>[1]Sheet1!F222</f>
        <v>5838</v>
      </c>
      <c r="G148" s="75" t="str">
        <f>[1]Sheet1!G222</f>
        <v>---</v>
      </c>
      <c r="H148" s="75">
        <f>[1]Sheet1!H222</f>
        <v>3067</v>
      </c>
      <c r="I148" s="75">
        <f>[1]Sheet1!I222</f>
        <v>404</v>
      </c>
      <c r="J148" s="55">
        <f>[1]Sheet1!J222</f>
        <v>16418</v>
      </c>
    </row>
    <row r="149" spans="1:10" x14ac:dyDescent="0.25">
      <c r="A149" s="54" t="str">
        <f>[1]Sheet1!A223</f>
        <v>MediaRey, SE</v>
      </c>
      <c r="B149" s="162"/>
      <c r="C149" s="75" t="str">
        <f>[1]Sheet1!C223</f>
        <v>---</v>
      </c>
      <c r="D149" s="73" t="str">
        <f>[1]Sheet1!D223</f>
        <v>---</v>
      </c>
      <c r="E149" s="73" t="str">
        <f>[1]Sheet1!E223</f>
        <v>---</v>
      </c>
      <c r="F149" s="75" t="str">
        <f>[1]Sheet1!F223</f>
        <v>---</v>
      </c>
      <c r="G149" s="75" t="str">
        <f>[1]Sheet1!G223</f>
        <v>---</v>
      </c>
      <c r="H149" s="75" t="str">
        <f>[1]Sheet1!H223</f>
        <v>---</v>
      </c>
      <c r="I149" s="75" t="str">
        <f>[1]Sheet1!I223</f>
        <v>---</v>
      </c>
      <c r="J149" s="55" t="str">
        <f>[1]Sheet1!J223</f>
        <v>---</v>
      </c>
    </row>
    <row r="150" spans="1:10" x14ac:dyDescent="0.25">
      <c r="A150" s="56" t="str">
        <f>[1]Sheet1!A224</f>
        <v>ForMen</v>
      </c>
      <c r="B150" s="162">
        <f>[1]Sheet1!B224</f>
        <v>7310</v>
      </c>
      <c r="C150" s="74">
        <f>[1]Sheet1!C224</f>
        <v>69</v>
      </c>
      <c r="D150" s="75">
        <f>[1]Sheet1!D224</f>
        <v>240</v>
      </c>
      <c r="E150" s="75" t="str">
        <f>[1]Sheet1!E224</f>
        <v>---</v>
      </c>
      <c r="F150" s="75">
        <f>[1]Sheet1!F224</f>
        <v>712</v>
      </c>
      <c r="G150" s="75" t="str">
        <f>[1]Sheet1!G224</f>
        <v>---</v>
      </c>
      <c r="H150" s="75">
        <f>[1]Sheet1!H224</f>
        <v>2103</v>
      </c>
      <c r="I150" s="75">
        <f>[1]Sheet1!I224</f>
        <v>1104</v>
      </c>
      <c r="J150" s="55">
        <f>[1]Sheet1!J224</f>
        <v>4159</v>
      </c>
    </row>
    <row r="151" spans="1:10" x14ac:dyDescent="0.25">
      <c r="A151" s="54" t="str">
        <f>[1]Sheet1!A225</f>
        <v>Czech News Center, a.s.</v>
      </c>
      <c r="B151" s="162"/>
      <c r="C151" s="75" t="str">
        <f>[1]Sheet1!C225</f>
        <v>---</v>
      </c>
      <c r="D151" s="73" t="str">
        <f>[1]Sheet1!D225</f>
        <v>---</v>
      </c>
      <c r="E151" s="73" t="str">
        <f>[1]Sheet1!E225</f>
        <v>---</v>
      </c>
      <c r="F151" s="75" t="str">
        <f>[1]Sheet1!F225</f>
        <v>---</v>
      </c>
      <c r="G151" s="75" t="str">
        <f>[1]Sheet1!G225</f>
        <v>---</v>
      </c>
      <c r="H151" s="75" t="str">
        <f>[1]Sheet1!H225</f>
        <v>---</v>
      </c>
      <c r="I151" s="75" t="str">
        <f>[1]Sheet1!I225</f>
        <v>---</v>
      </c>
      <c r="J151" s="55" t="str">
        <f>[1]Sheet1!J225</f>
        <v>---</v>
      </c>
    </row>
    <row r="152" spans="1:10" x14ac:dyDescent="0.25">
      <c r="A152" s="56" t="str">
        <f>[1]Sheet1!A226</f>
        <v>Glanc</v>
      </c>
      <c r="B152" s="162">
        <f>[1]Sheet1!B226</f>
        <v>44984</v>
      </c>
      <c r="C152" s="74">
        <f>[1]Sheet1!C226</f>
        <v>64.900000000000006</v>
      </c>
      <c r="D152" s="75">
        <f>[1]Sheet1!D226</f>
        <v>1874</v>
      </c>
      <c r="E152" s="75">
        <f>[1]Sheet1!E226</f>
        <v>0</v>
      </c>
      <c r="F152" s="75">
        <f>[1]Sheet1!F226</f>
        <v>11658</v>
      </c>
      <c r="G152" s="75">
        <f>[1]Sheet1!G226</f>
        <v>112</v>
      </c>
      <c r="H152" s="75">
        <f>[1]Sheet1!H226</f>
        <v>5700</v>
      </c>
      <c r="I152" s="75">
        <f>[1]Sheet1!I226</f>
        <v>559</v>
      </c>
      <c r="J152" s="55">
        <f>[1]Sheet1!J226</f>
        <v>19791</v>
      </c>
    </row>
    <row r="153" spans="1:10" x14ac:dyDescent="0.25">
      <c r="A153" s="54" t="str">
        <f>[1]Sheet1!A227</f>
        <v>VLTAVA LABE MEDIA a.s.</v>
      </c>
      <c r="B153" s="162"/>
      <c r="C153" s="74">
        <f>[1]Sheet1!C227</f>
        <v>3.2</v>
      </c>
      <c r="D153" s="73" t="str">
        <f>[1]Sheet1!D227</f>
        <v>---</v>
      </c>
      <c r="E153" s="73" t="str">
        <f>[1]Sheet1!E227</f>
        <v>---</v>
      </c>
      <c r="F153" s="75" t="str">
        <f>[1]Sheet1!F227</f>
        <v>---</v>
      </c>
      <c r="G153" s="75" t="str">
        <f>[1]Sheet1!G227</f>
        <v>---</v>
      </c>
      <c r="H153" s="75" t="str">
        <f>[1]Sheet1!H227</f>
        <v>---</v>
      </c>
      <c r="I153" s="75" t="str">
        <f>[1]Sheet1!I227</f>
        <v>---</v>
      </c>
      <c r="J153" s="55" t="str">
        <f>[1]Sheet1!J227</f>
        <v>---</v>
      </c>
    </row>
    <row r="154" spans="1:10" x14ac:dyDescent="0.25">
      <c r="A154" s="56" t="str">
        <f>[1]Sheet1!A228</f>
        <v>Golf Vacations</v>
      </c>
      <c r="B154" s="162">
        <f>[1]Sheet1!B228</f>
        <v>6750</v>
      </c>
      <c r="C154" s="74">
        <f>[1]Sheet1!C228</f>
        <v>149</v>
      </c>
      <c r="D154" s="75">
        <f>[1]Sheet1!D228</f>
        <v>0</v>
      </c>
      <c r="E154" s="75">
        <f>[1]Sheet1!E228</f>
        <v>0</v>
      </c>
      <c r="F154" s="75">
        <f>[1]Sheet1!F228</f>
        <v>0</v>
      </c>
      <c r="G154" s="75">
        <f>[1]Sheet1!G228</f>
        <v>0</v>
      </c>
      <c r="H154" s="75">
        <f>[1]Sheet1!H228</f>
        <v>0</v>
      </c>
      <c r="I154" s="75" t="str">
        <f>[1]Sheet1!I228</f>
        <v>---</v>
      </c>
      <c r="J154" s="55">
        <f>[1]Sheet1!J228</f>
        <v>0</v>
      </c>
    </row>
    <row r="155" spans="1:10" x14ac:dyDescent="0.25">
      <c r="A155" s="54" t="str">
        <f>[1]Sheet1!A229</f>
        <v>Resort Media, s. r. o.</v>
      </c>
      <c r="B155" s="162"/>
      <c r="C155" s="74">
        <f>[1]Sheet1!C229</f>
        <v>5</v>
      </c>
      <c r="D155" s="73" t="str">
        <f>[1]Sheet1!D229</f>
        <v>---</v>
      </c>
      <c r="E155" s="73" t="str">
        <f>[1]Sheet1!E229</f>
        <v>---</v>
      </c>
      <c r="F155" s="75" t="str">
        <f>[1]Sheet1!F229</f>
        <v>---</v>
      </c>
      <c r="G155" s="75">
        <f>[1]Sheet1!G229</f>
        <v>6684</v>
      </c>
      <c r="H155" s="75" t="str">
        <f>[1]Sheet1!H229</f>
        <v>---</v>
      </c>
      <c r="I155" s="75">
        <f>[1]Sheet1!I229</f>
        <v>6684</v>
      </c>
      <c r="J155" s="55">
        <f>[1]Sheet1!J229</f>
        <v>6684</v>
      </c>
    </row>
    <row r="156" spans="1:10" x14ac:dyDescent="0.25">
      <c r="A156" s="56" t="str">
        <f>[1]Sheet1!A230</f>
        <v>Gurmet</v>
      </c>
      <c r="B156" s="162">
        <f>[1]Sheet1!B230</f>
        <v>37094</v>
      </c>
      <c r="C156" s="74">
        <f>[1]Sheet1!C230</f>
        <v>44.9</v>
      </c>
      <c r="D156" s="75">
        <f>[1]Sheet1!D230</f>
        <v>5568</v>
      </c>
      <c r="E156" s="75">
        <f>[1]Sheet1!E230</f>
        <v>0</v>
      </c>
      <c r="F156" s="75">
        <f>[1]Sheet1!F230</f>
        <v>7332</v>
      </c>
      <c r="G156" s="75">
        <f>[1]Sheet1!G230</f>
        <v>637</v>
      </c>
      <c r="H156" s="75">
        <f>[1]Sheet1!H230</f>
        <v>4000</v>
      </c>
      <c r="I156" s="75" t="str">
        <f>[1]Sheet1!I230</f>
        <v>---</v>
      </c>
      <c r="J156" s="55">
        <f>[1]Sheet1!J230</f>
        <v>16900</v>
      </c>
    </row>
    <row r="157" spans="1:10" x14ac:dyDescent="0.25">
      <c r="A157" s="54" t="str">
        <f>[1]Sheet1!A231</f>
        <v>VLTAVA LABE MEDIA a.s.</v>
      </c>
      <c r="B157" s="162"/>
      <c r="C157" s="74">
        <f>[1]Sheet1!C231</f>
        <v>2.69</v>
      </c>
      <c r="D157" s="73" t="str">
        <f>[1]Sheet1!D231</f>
        <v>---</v>
      </c>
      <c r="E157" s="73" t="str">
        <f>[1]Sheet1!E231</f>
        <v>---</v>
      </c>
      <c r="F157" s="75" t="str">
        <f>[1]Sheet1!F231</f>
        <v>---</v>
      </c>
      <c r="G157" s="75" t="str">
        <f>[1]Sheet1!G231</f>
        <v>---</v>
      </c>
      <c r="H157" s="75" t="str">
        <f>[1]Sheet1!H231</f>
        <v>---</v>
      </c>
      <c r="I157" s="75" t="str">
        <f>[1]Sheet1!I231</f>
        <v>---</v>
      </c>
      <c r="J157" s="55" t="str">
        <f>[1]Sheet1!J231</f>
        <v>---</v>
      </c>
    </row>
    <row r="158" spans="1:10" x14ac:dyDescent="0.25">
      <c r="A158" s="56" t="str">
        <f>[1]Sheet1!A232</f>
        <v>Harper's Bazaar</v>
      </c>
      <c r="B158" s="162">
        <f>[1]Sheet1!B232</f>
        <v>22000</v>
      </c>
      <c r="C158" s="74">
        <f>[1]Sheet1!C232</f>
        <v>119</v>
      </c>
      <c r="D158" s="75">
        <f>[1]Sheet1!D232</f>
        <v>1006</v>
      </c>
      <c r="E158" s="75">
        <f>[1]Sheet1!E232</f>
        <v>8</v>
      </c>
      <c r="F158" s="75">
        <f>[1]Sheet1!F232</f>
        <v>4846</v>
      </c>
      <c r="G158" s="75">
        <f>[1]Sheet1!G232</f>
        <v>933</v>
      </c>
      <c r="H158" s="75">
        <f>[1]Sheet1!H232</f>
        <v>6925</v>
      </c>
      <c r="I158" s="75">
        <f>[1]Sheet1!I232</f>
        <v>3600</v>
      </c>
      <c r="J158" s="55">
        <f>[1]Sheet1!J232</f>
        <v>16377</v>
      </c>
    </row>
    <row r="159" spans="1:10" x14ac:dyDescent="0.25">
      <c r="A159" s="54" t="str">
        <f>[1]Sheet1!A233</f>
        <v>MAFRA, a. s.</v>
      </c>
      <c r="B159" s="162"/>
      <c r="C159" s="74">
        <f>[1]Sheet1!C233</f>
        <v>5.49</v>
      </c>
      <c r="D159" s="73" t="str">
        <f>[1]Sheet1!D233</f>
        <v>---</v>
      </c>
      <c r="E159" s="73" t="str">
        <f>[1]Sheet1!E233</f>
        <v>---</v>
      </c>
      <c r="F159" s="75" t="str">
        <f>[1]Sheet1!F233</f>
        <v>---</v>
      </c>
      <c r="G159" s="75" t="str">
        <f>[1]Sheet1!G233</f>
        <v>---</v>
      </c>
      <c r="H159" s="75" t="str">
        <f>[1]Sheet1!H233</f>
        <v>---</v>
      </c>
      <c r="I159" s="75" t="str">
        <f>[1]Sheet1!I233</f>
        <v>---</v>
      </c>
      <c r="J159" s="55" t="str">
        <f>[1]Sheet1!J233</f>
        <v>---</v>
      </c>
    </row>
    <row r="160" spans="1:10" x14ac:dyDescent="0.25">
      <c r="A160" s="56" t="str">
        <f>[1]Sheet1!A234</f>
        <v>Heroine</v>
      </c>
      <c r="B160" s="162">
        <f>[1]Sheet1!B234</f>
        <v>11904</v>
      </c>
      <c r="C160" s="74">
        <f>[1]Sheet1!C234</f>
        <v>129</v>
      </c>
      <c r="D160" s="75">
        <f>[1]Sheet1!D234</f>
        <v>3461</v>
      </c>
      <c r="E160" s="75" t="str">
        <f>[1]Sheet1!E234</f>
        <v>---</v>
      </c>
      <c r="F160" s="75">
        <f>[1]Sheet1!F234</f>
        <v>2065</v>
      </c>
      <c r="G160" s="75" t="str">
        <f>[1]Sheet1!G234</f>
        <v>---</v>
      </c>
      <c r="H160" s="75">
        <f>[1]Sheet1!H234</f>
        <v>400</v>
      </c>
      <c r="I160" s="75">
        <f>[1]Sheet1!I234</f>
        <v>510</v>
      </c>
      <c r="J160" s="55">
        <f>[1]Sheet1!J234</f>
        <v>6436</v>
      </c>
    </row>
    <row r="161" spans="1:10" x14ac:dyDescent="0.25">
      <c r="A161" s="54" t="str">
        <f>[1]Sheet1!A235</f>
        <v>NextPage Media, s.r.o.</v>
      </c>
      <c r="B161" s="162"/>
      <c r="C161" s="74" t="str">
        <f>[1]Sheet1!C235</f>
        <v>---</v>
      </c>
      <c r="D161" s="73" t="str">
        <f>[1]Sheet1!D235</f>
        <v>---</v>
      </c>
      <c r="E161" s="73" t="str">
        <f>[1]Sheet1!E235</f>
        <v>---</v>
      </c>
      <c r="F161" s="75" t="str">
        <f>[1]Sheet1!F235</f>
        <v>---</v>
      </c>
      <c r="G161" s="75" t="str">
        <f>[1]Sheet1!G235</f>
        <v>---</v>
      </c>
      <c r="H161" s="75" t="str">
        <f>[1]Sheet1!H235</f>
        <v>---</v>
      </c>
      <c r="I161" s="75" t="str">
        <f>[1]Sheet1!I235</f>
        <v>---</v>
      </c>
      <c r="J161" s="55" t="str">
        <f>[1]Sheet1!J235</f>
        <v>---</v>
      </c>
    </row>
    <row r="162" spans="1:10" x14ac:dyDescent="0.25">
      <c r="A162" s="56" t="str">
        <f>[1]Sheet1!A236</f>
        <v>HOME byt - dům - styl - zahrada</v>
      </c>
      <c r="B162" s="162">
        <f>[1]Sheet1!B236</f>
        <v>16700</v>
      </c>
      <c r="C162" s="74">
        <f>[1]Sheet1!C236</f>
        <v>59</v>
      </c>
      <c r="D162" s="75">
        <f>[1]Sheet1!D236</f>
        <v>4801</v>
      </c>
      <c r="E162" s="75">
        <f>[1]Sheet1!E236</f>
        <v>10</v>
      </c>
      <c r="F162" s="75">
        <f>[1]Sheet1!F236</f>
        <v>3750</v>
      </c>
      <c r="G162" s="75">
        <f>[1]Sheet1!G236</f>
        <v>0</v>
      </c>
      <c r="H162" s="75">
        <f>[1]Sheet1!H236</f>
        <v>0</v>
      </c>
      <c r="I162" s="75" t="str">
        <f>[1]Sheet1!I236</f>
        <v>---</v>
      </c>
      <c r="J162" s="55">
        <f>[1]Sheet1!J236</f>
        <v>8551</v>
      </c>
    </row>
    <row r="163" spans="1:10" x14ac:dyDescent="0.25">
      <c r="A163" s="54" t="str">
        <f>[1]Sheet1!A237</f>
        <v>Jaga Media, s.r.o.</v>
      </c>
      <c r="B163" s="162"/>
      <c r="C163" s="74">
        <f>[1]Sheet1!C237</f>
        <v>2.69</v>
      </c>
      <c r="D163" s="73" t="str">
        <f>[1]Sheet1!D237</f>
        <v>---</v>
      </c>
      <c r="E163" s="73" t="str">
        <f>[1]Sheet1!E237</f>
        <v>---</v>
      </c>
      <c r="F163" s="75" t="str">
        <f>[1]Sheet1!F237</f>
        <v>---</v>
      </c>
      <c r="G163" s="75" t="str">
        <f>[1]Sheet1!G237</f>
        <v>---</v>
      </c>
      <c r="H163" s="75" t="str">
        <f>[1]Sheet1!H237</f>
        <v>---</v>
      </c>
      <c r="I163" s="75" t="str">
        <f>[1]Sheet1!I237</f>
        <v>---</v>
      </c>
      <c r="J163" s="55" t="str">
        <f>[1]Sheet1!J237</f>
        <v>---</v>
      </c>
    </row>
    <row r="164" spans="1:10" x14ac:dyDescent="0.25">
      <c r="A164" s="56" t="str">
        <f>[1]Sheet1!A238</f>
        <v>Chatař a chalupář</v>
      </c>
      <c r="B164" s="162">
        <f>[1]Sheet1!B238</f>
        <v>36204</v>
      </c>
      <c r="C164" s="74">
        <f>[1]Sheet1!C238</f>
        <v>55</v>
      </c>
      <c r="D164" s="75">
        <f>[1]Sheet1!D238</f>
        <v>7377</v>
      </c>
      <c r="E164" s="75">
        <f>[1]Sheet1!E238</f>
        <v>330</v>
      </c>
      <c r="F164" s="75">
        <f>[1]Sheet1!F238</f>
        <v>13339</v>
      </c>
      <c r="G164" s="75">
        <f>[1]Sheet1!G238</f>
        <v>1398</v>
      </c>
      <c r="H164" s="75">
        <f>[1]Sheet1!H238</f>
        <v>270</v>
      </c>
      <c r="I164" s="75" t="str">
        <f>[1]Sheet1!I238</f>
        <v>---</v>
      </c>
      <c r="J164" s="55">
        <f>[1]Sheet1!J238</f>
        <v>20986</v>
      </c>
    </row>
    <row r="165" spans="1:10" x14ac:dyDescent="0.25">
      <c r="A165" s="54" t="str">
        <f>[1]Sheet1!A239</f>
        <v>Časopisy pro volný čas, s .r. o.</v>
      </c>
      <c r="B165" s="162"/>
      <c r="C165" s="75">
        <f>[1]Sheet1!C239</f>
        <v>2.69</v>
      </c>
      <c r="D165" s="73" t="str">
        <f>[1]Sheet1!D239</f>
        <v>---</v>
      </c>
      <c r="E165" s="73" t="str">
        <f>[1]Sheet1!E239</f>
        <v>---</v>
      </c>
      <c r="F165" s="75" t="str">
        <f>[1]Sheet1!F239</f>
        <v>---</v>
      </c>
      <c r="G165" s="75" t="str">
        <f>[1]Sheet1!G239</f>
        <v>---</v>
      </c>
      <c r="H165" s="75" t="str">
        <f>[1]Sheet1!H239</f>
        <v>---</v>
      </c>
      <c r="I165" s="75" t="str">
        <f>[1]Sheet1!I239</f>
        <v>---</v>
      </c>
      <c r="J165" s="55" t="str">
        <f>[1]Sheet1!J239</f>
        <v>---</v>
      </c>
    </row>
    <row r="166" spans="1:10" x14ac:dyDescent="0.25">
      <c r="A166" s="56" t="str">
        <f>[1]Sheet1!A240</f>
        <v>Chip s DVD</v>
      </c>
      <c r="B166" s="162">
        <f>[1]Sheet1!B240</f>
        <v>20000</v>
      </c>
      <c r="C166" s="74">
        <f>[1]Sheet1!C240</f>
        <v>179.9</v>
      </c>
      <c r="D166" s="75">
        <f>[1]Sheet1!D240</f>
        <v>11383</v>
      </c>
      <c r="E166" s="75">
        <f>[1]Sheet1!E240</f>
        <v>1205</v>
      </c>
      <c r="F166" s="75">
        <f>[1]Sheet1!F240</f>
        <v>2292</v>
      </c>
      <c r="G166" s="75">
        <f>[1]Sheet1!G240</f>
        <v>539</v>
      </c>
      <c r="H166" s="75">
        <f>[1]Sheet1!H240</f>
        <v>0</v>
      </c>
      <c r="I166" s="75">
        <f>[1]Sheet1!I240</f>
        <v>2144</v>
      </c>
      <c r="J166" s="55">
        <f>[1]Sheet1!J240</f>
        <v>15819</v>
      </c>
    </row>
    <row r="167" spans="1:10" x14ac:dyDescent="0.25">
      <c r="A167" s="54" t="str">
        <f>[1]Sheet1!A241</f>
        <v>Burda International CZ, s. r. o.</v>
      </c>
      <c r="B167" s="162"/>
      <c r="C167" s="75">
        <f>[1]Sheet1!C241</f>
        <v>9.99</v>
      </c>
      <c r="D167" s="73" t="str">
        <f>[1]Sheet1!D241</f>
        <v>---</v>
      </c>
      <c r="E167" s="73" t="str">
        <f>[1]Sheet1!E241</f>
        <v>---</v>
      </c>
      <c r="F167" s="75" t="str">
        <f>[1]Sheet1!F241</f>
        <v>---</v>
      </c>
      <c r="G167" s="75" t="str">
        <f>[1]Sheet1!G241</f>
        <v>---</v>
      </c>
      <c r="H167" s="75" t="str">
        <f>[1]Sheet1!H241</f>
        <v>---</v>
      </c>
      <c r="I167" s="75" t="str">
        <f>[1]Sheet1!I241</f>
        <v>---</v>
      </c>
      <c r="J167" s="55" t="str">
        <f>[1]Sheet1!J241</f>
        <v>---</v>
      </c>
    </row>
    <row r="168" spans="1:10" x14ac:dyDescent="0.25">
      <c r="A168" s="56" t="str">
        <f>[1]Sheet1!A242</f>
        <v>Chvilka pro luštění</v>
      </c>
      <c r="B168" s="162">
        <f>[1]Sheet1!B242</f>
        <v>51051</v>
      </c>
      <c r="C168" s="74">
        <f>[1]Sheet1!C242</f>
        <v>14.9</v>
      </c>
      <c r="D168" s="75">
        <f>[1]Sheet1!D242</f>
        <v>0</v>
      </c>
      <c r="E168" s="75" t="str">
        <f>[1]Sheet1!E242</f>
        <v>---</v>
      </c>
      <c r="F168" s="75">
        <f>[1]Sheet1!F242</f>
        <v>23722</v>
      </c>
      <c r="G168" s="75" t="str">
        <f>[1]Sheet1!G242</f>
        <v>---</v>
      </c>
      <c r="H168" s="75">
        <f>[1]Sheet1!H242</f>
        <v>0</v>
      </c>
      <c r="I168" s="75" t="str">
        <f>[1]Sheet1!I242</f>
        <v>---</v>
      </c>
      <c r="J168" s="55">
        <f>[1]Sheet1!J242</f>
        <v>23722</v>
      </c>
    </row>
    <row r="169" spans="1:10" x14ac:dyDescent="0.25">
      <c r="A169" s="54" t="str">
        <f>[1]Sheet1!A243</f>
        <v>MAFRA, a. s.</v>
      </c>
      <c r="B169" s="162"/>
      <c r="C169" s="74" t="str">
        <f>[1]Sheet1!C243</f>
        <v>---</v>
      </c>
      <c r="D169" s="73" t="str">
        <f>[1]Sheet1!D243</f>
        <v>---</v>
      </c>
      <c r="E169" s="73" t="str">
        <f>[1]Sheet1!E243</f>
        <v>---</v>
      </c>
      <c r="F169" s="75" t="str">
        <f>[1]Sheet1!F243</f>
        <v>---</v>
      </c>
      <c r="G169" s="75" t="str">
        <f>[1]Sheet1!G243</f>
        <v>---</v>
      </c>
      <c r="H169" s="75" t="str">
        <f>[1]Sheet1!H243</f>
        <v>---</v>
      </c>
      <c r="I169" s="75" t="str">
        <f>[1]Sheet1!I243</f>
        <v>---</v>
      </c>
      <c r="J169" s="55" t="str">
        <f>[1]Sheet1!J243</f>
        <v>---</v>
      </c>
    </row>
    <row r="170" spans="1:10" x14ac:dyDescent="0.25">
      <c r="A170" s="56" t="str">
        <f>[1]Sheet1!A244</f>
        <v>Chvilka v kuchyni</v>
      </c>
      <c r="B170" s="162">
        <f>[1]Sheet1!B244</f>
        <v>60986</v>
      </c>
      <c r="C170" s="74">
        <f>[1]Sheet1!C244</f>
        <v>8.9</v>
      </c>
      <c r="D170" s="75">
        <f>[1]Sheet1!D244</f>
        <v>657</v>
      </c>
      <c r="E170" s="75">
        <f>[1]Sheet1!E244</f>
        <v>0</v>
      </c>
      <c r="F170" s="75">
        <f>[1]Sheet1!F244</f>
        <v>30746</v>
      </c>
      <c r="G170" s="75">
        <f>[1]Sheet1!G244</f>
        <v>0</v>
      </c>
      <c r="H170" s="75">
        <f>[1]Sheet1!H244</f>
        <v>0</v>
      </c>
      <c r="I170" s="75" t="str">
        <f>[1]Sheet1!I244</f>
        <v>---</v>
      </c>
      <c r="J170" s="55">
        <f>[1]Sheet1!J244</f>
        <v>31403</v>
      </c>
    </row>
    <row r="171" spans="1:10" x14ac:dyDescent="0.25">
      <c r="A171" s="54" t="str">
        <f>[1]Sheet1!A245</f>
        <v>MAFRA, a. s.</v>
      </c>
      <c r="B171" s="162"/>
      <c r="C171" s="74" t="str">
        <f>[1]Sheet1!C245</f>
        <v>---</v>
      </c>
      <c r="D171" s="73" t="str">
        <f>[1]Sheet1!D245</f>
        <v>---</v>
      </c>
      <c r="E171" s="73" t="str">
        <f>[1]Sheet1!E245</f>
        <v>---</v>
      </c>
      <c r="F171" s="75" t="str">
        <f>[1]Sheet1!F245</f>
        <v>---</v>
      </c>
      <c r="G171" s="75" t="str">
        <f>[1]Sheet1!G245</f>
        <v>---</v>
      </c>
      <c r="H171" s="75" t="str">
        <f>[1]Sheet1!H245</f>
        <v>---</v>
      </c>
      <c r="I171" s="75" t="str">
        <f>[1]Sheet1!I245</f>
        <v>---</v>
      </c>
      <c r="J171" s="55" t="str">
        <f>[1]Sheet1!J245</f>
        <v>---</v>
      </c>
    </row>
    <row r="172" spans="1:10" x14ac:dyDescent="0.25">
      <c r="A172" s="56" t="str">
        <f>[1]Sheet1!A246</f>
        <v>Interview</v>
      </c>
      <c r="B172" s="162">
        <f>[1]Sheet1!B246</f>
        <v>7015</v>
      </c>
      <c r="C172" s="74">
        <f>[1]Sheet1!C246</f>
        <v>39</v>
      </c>
      <c r="D172" s="75">
        <f>[1]Sheet1!D246</f>
        <v>687</v>
      </c>
      <c r="E172" s="75">
        <f>[1]Sheet1!E246</f>
        <v>54</v>
      </c>
      <c r="F172" s="75">
        <f>[1]Sheet1!F246</f>
        <v>1943</v>
      </c>
      <c r="G172" s="75">
        <f>[1]Sheet1!G246</f>
        <v>316</v>
      </c>
      <c r="H172" s="75">
        <f>[1]Sheet1!H246</f>
        <v>70</v>
      </c>
      <c r="I172" s="75" t="str">
        <f>[1]Sheet1!I246</f>
        <v>---</v>
      </c>
      <c r="J172" s="55">
        <f>[1]Sheet1!J246</f>
        <v>2700</v>
      </c>
    </row>
    <row r="173" spans="1:10" x14ac:dyDescent="0.25">
      <c r="A173" s="54" t="str">
        <f>[1]Sheet1!A247</f>
        <v>EMPRESA MEDIA, a.s.</v>
      </c>
      <c r="B173" s="162"/>
      <c r="C173" s="74">
        <f>[1]Sheet1!C247</f>
        <v>1.99</v>
      </c>
      <c r="D173" s="73" t="str">
        <f>[1]Sheet1!D247</f>
        <v>---</v>
      </c>
      <c r="E173" s="73" t="str">
        <f>[1]Sheet1!E247</f>
        <v>---</v>
      </c>
      <c r="F173" s="75" t="str">
        <f>[1]Sheet1!F247</f>
        <v>---</v>
      </c>
      <c r="G173" s="75" t="str">
        <f>[1]Sheet1!G247</f>
        <v>---</v>
      </c>
      <c r="H173" s="75" t="str">
        <f>[1]Sheet1!H247</f>
        <v>---</v>
      </c>
      <c r="I173" s="75" t="str">
        <f>[1]Sheet1!I247</f>
        <v>---</v>
      </c>
      <c r="J173" s="55" t="str">
        <f>[1]Sheet1!J247</f>
        <v>---</v>
      </c>
    </row>
    <row r="174" spans="1:10" x14ac:dyDescent="0.25">
      <c r="A174" s="56" t="str">
        <f>[1]Sheet1!A248</f>
        <v>Kondice</v>
      </c>
      <c r="B174" s="162">
        <f>[1]Sheet1!B248</f>
        <v>21780</v>
      </c>
      <c r="C174" s="74">
        <f>[1]Sheet1!C248</f>
        <v>49.9</v>
      </c>
      <c r="D174" s="75">
        <f>[1]Sheet1!D248</f>
        <v>1458</v>
      </c>
      <c r="E174" s="75">
        <f>[1]Sheet1!E248</f>
        <v>0</v>
      </c>
      <c r="F174" s="75">
        <f>[1]Sheet1!F248</f>
        <v>3213</v>
      </c>
      <c r="G174" s="75">
        <f>[1]Sheet1!G248</f>
        <v>82</v>
      </c>
      <c r="H174" s="75">
        <f>[1]Sheet1!H248</f>
        <v>4400</v>
      </c>
      <c r="I174" s="75">
        <f>[1]Sheet1!I248</f>
        <v>2000</v>
      </c>
      <c r="J174" s="55">
        <f>[1]Sheet1!J248</f>
        <v>11071</v>
      </c>
    </row>
    <row r="175" spans="1:10" x14ac:dyDescent="0.25">
      <c r="A175" s="54" t="str">
        <f>[1]Sheet1!A249</f>
        <v>VLTAVA LABE MEDIA a.s.</v>
      </c>
      <c r="B175" s="162"/>
      <c r="C175" s="75">
        <f>[1]Sheet1!C249</f>
        <v>2.7</v>
      </c>
      <c r="D175" s="73" t="str">
        <f>[1]Sheet1!D249</f>
        <v>---</v>
      </c>
      <c r="E175" s="73" t="str">
        <f>[1]Sheet1!E249</f>
        <v>---</v>
      </c>
      <c r="F175" s="75" t="str">
        <f>[1]Sheet1!F249</f>
        <v>---</v>
      </c>
      <c r="G175" s="75" t="str">
        <f>[1]Sheet1!G249</f>
        <v>---</v>
      </c>
      <c r="H175" s="75" t="str">
        <f>[1]Sheet1!H249</f>
        <v>---</v>
      </c>
      <c r="I175" s="75" t="str">
        <f>[1]Sheet1!I249</f>
        <v>---</v>
      </c>
      <c r="J175" s="55" t="str">
        <f>[1]Sheet1!J249</f>
        <v>---</v>
      </c>
    </row>
    <row r="176" spans="1:10" x14ac:dyDescent="0.25">
      <c r="A176" s="56" t="str">
        <f>[1]Sheet1!A250</f>
        <v>Krásný rok</v>
      </c>
      <c r="B176" s="162">
        <f>[1]Sheet1!B250</f>
        <v>14000</v>
      </c>
      <c r="C176" s="74">
        <f>[1]Sheet1!C250</f>
        <v>79</v>
      </c>
      <c r="D176" s="75">
        <f>[1]Sheet1!D250</f>
        <v>3311</v>
      </c>
      <c r="E176" s="75">
        <f>[1]Sheet1!E250</f>
        <v>197</v>
      </c>
      <c r="F176" s="75">
        <f>[1]Sheet1!F250</f>
        <v>3885</v>
      </c>
      <c r="G176" s="75">
        <f>[1]Sheet1!G250</f>
        <v>446</v>
      </c>
      <c r="H176" s="75">
        <f>[1]Sheet1!H250</f>
        <v>0</v>
      </c>
      <c r="I176" s="75" t="str">
        <f>[1]Sheet1!I250</f>
        <v>---</v>
      </c>
      <c r="J176" s="55">
        <f>[1]Sheet1!J250</f>
        <v>7196</v>
      </c>
    </row>
    <row r="177" spans="1:10" x14ac:dyDescent="0.25">
      <c r="A177" s="54" t="str">
        <f>[1]Sheet1!A251</f>
        <v>Deco Media, s.r.o.</v>
      </c>
      <c r="B177" s="162"/>
      <c r="C177" s="74">
        <f>[1]Sheet1!C251</f>
        <v>3.9</v>
      </c>
      <c r="D177" s="73" t="str">
        <f>[1]Sheet1!D251</f>
        <v>---</v>
      </c>
      <c r="E177" s="73" t="str">
        <f>[1]Sheet1!E251</f>
        <v>---</v>
      </c>
      <c r="F177" s="75" t="str">
        <f>[1]Sheet1!F251</f>
        <v>---</v>
      </c>
      <c r="G177" s="75" t="str">
        <f>[1]Sheet1!G251</f>
        <v>---</v>
      </c>
      <c r="H177" s="75" t="str">
        <f>[1]Sheet1!H251</f>
        <v>---</v>
      </c>
      <c r="I177" s="75" t="str">
        <f>[1]Sheet1!I251</f>
        <v>---</v>
      </c>
      <c r="J177" s="55" t="str">
        <f>[1]Sheet1!J251</f>
        <v>---</v>
      </c>
    </row>
    <row r="178" spans="1:10" x14ac:dyDescent="0.25">
      <c r="A178" s="56" t="str">
        <f>[1]Sheet1!A252</f>
        <v>Kreativ</v>
      </c>
      <c r="B178" s="162">
        <f>[1]Sheet1!B252</f>
        <v>23485</v>
      </c>
      <c r="C178" s="74">
        <f>[1]Sheet1!C252</f>
        <v>129</v>
      </c>
      <c r="D178" s="75">
        <f>[1]Sheet1!D252</f>
        <v>6592</v>
      </c>
      <c r="E178" s="75">
        <f>[1]Sheet1!E252</f>
        <v>0</v>
      </c>
      <c r="F178" s="75">
        <f>[1]Sheet1!F252</f>
        <v>4845</v>
      </c>
      <c r="G178" s="75">
        <f>[1]Sheet1!G252</f>
        <v>711</v>
      </c>
      <c r="H178" s="75">
        <f>[1]Sheet1!H252</f>
        <v>0</v>
      </c>
      <c r="I178" s="75" t="str">
        <f>[1]Sheet1!I252</f>
        <v>---</v>
      </c>
      <c r="J178" s="55">
        <f>[1]Sheet1!J252</f>
        <v>11437</v>
      </c>
    </row>
    <row r="179" spans="1:10" ht="14.4" thickBot="1" x14ac:dyDescent="0.3">
      <c r="A179" s="57" t="str">
        <f>[1]Sheet1!A253</f>
        <v>VLTAVA LABE MEDIA a.s.</v>
      </c>
      <c r="B179" s="179"/>
      <c r="C179" s="76">
        <f>[1]Sheet1!C253</f>
        <v>5.49</v>
      </c>
      <c r="D179" s="77" t="str">
        <f>[1]Sheet1!D253</f>
        <v>---</v>
      </c>
      <c r="E179" s="77" t="str">
        <f>[1]Sheet1!E253</f>
        <v>---</v>
      </c>
      <c r="F179" s="78" t="str">
        <f>[1]Sheet1!F253</f>
        <v>---</v>
      </c>
      <c r="G179" s="78" t="str">
        <f>[1]Sheet1!G253</f>
        <v>---</v>
      </c>
      <c r="H179" s="78" t="str">
        <f>[1]Sheet1!H253</f>
        <v>---</v>
      </c>
      <c r="I179" s="78" t="str">
        <f>[1]Sheet1!I253</f>
        <v>---</v>
      </c>
      <c r="J179" s="72" t="str">
        <f>[1]Sheet1!J253</f>
        <v>---</v>
      </c>
    </row>
    <row r="180" spans="1:10" x14ac:dyDescent="0.25">
      <c r="A180" s="2" t="str">
        <f>[1]Sheet1!A254</f>
        <v>Křížovkář TV magazín</v>
      </c>
      <c r="B180" s="170">
        <f>[1]Sheet1!B254</f>
        <v>34113</v>
      </c>
      <c r="C180" s="82">
        <f>[1]Sheet1!C254</f>
        <v>22</v>
      </c>
      <c r="D180" s="83">
        <f>[1]Sheet1!D254</f>
        <v>8835</v>
      </c>
      <c r="E180" s="83" t="str">
        <f>[1]Sheet1!E254</f>
        <v>---</v>
      </c>
      <c r="F180" s="83">
        <f>[1]Sheet1!F254</f>
        <v>11528</v>
      </c>
      <c r="G180" s="83" t="str">
        <f>[1]Sheet1!G254</f>
        <v>---</v>
      </c>
      <c r="H180" s="83">
        <f>[1]Sheet1!H254</f>
        <v>0</v>
      </c>
      <c r="I180" s="83" t="str">
        <f>[1]Sheet1!I254</f>
        <v>---</v>
      </c>
      <c r="J180" s="53">
        <f>[1]Sheet1!J254</f>
        <v>20363</v>
      </c>
    </row>
    <row r="181" spans="1:10" x14ac:dyDescent="0.25">
      <c r="A181" s="54" t="str">
        <f>[1]Sheet1!A255</f>
        <v>VLTAVA LABE MEDIA a.s.</v>
      </c>
      <c r="B181" s="162"/>
      <c r="C181" s="74" t="str">
        <f>[1]Sheet1!C255</f>
        <v>---</v>
      </c>
      <c r="D181" s="73" t="str">
        <f>[1]Sheet1!D255</f>
        <v>---</v>
      </c>
      <c r="E181" s="73" t="str">
        <f>[1]Sheet1!E255</f>
        <v>---</v>
      </c>
      <c r="F181" s="75" t="str">
        <f>[1]Sheet1!F255</f>
        <v>---</v>
      </c>
      <c r="G181" s="75" t="str">
        <f>[1]Sheet1!G255</f>
        <v>---</v>
      </c>
      <c r="H181" s="75" t="str">
        <f>[1]Sheet1!H255</f>
        <v>---</v>
      </c>
      <c r="I181" s="75" t="str">
        <f>[1]Sheet1!I255</f>
        <v>---</v>
      </c>
      <c r="J181" s="55" t="str">
        <f>[1]Sheet1!J255</f>
        <v>---</v>
      </c>
    </row>
    <row r="182" spans="1:10" x14ac:dyDescent="0.25">
      <c r="A182" s="56" t="str">
        <f>[1]Sheet1!A256</f>
        <v>Lidé a Země</v>
      </c>
      <c r="B182" s="162">
        <f>[1]Sheet1!B256</f>
        <v>20420</v>
      </c>
      <c r="C182" s="74">
        <f>[1]Sheet1!C256</f>
        <v>59</v>
      </c>
      <c r="D182" s="75">
        <f>[1]Sheet1!D256</f>
        <v>8272</v>
      </c>
      <c r="E182" s="75">
        <f>[1]Sheet1!E256</f>
        <v>392</v>
      </c>
      <c r="F182" s="75">
        <f>[1]Sheet1!F256</f>
        <v>4096</v>
      </c>
      <c r="G182" s="75">
        <f>[1]Sheet1!G256</f>
        <v>437</v>
      </c>
      <c r="H182" s="75">
        <f>[1]Sheet1!H256</f>
        <v>0</v>
      </c>
      <c r="I182" s="75">
        <f>[1]Sheet1!I256</f>
        <v>255</v>
      </c>
      <c r="J182" s="55">
        <f>[1]Sheet1!J256</f>
        <v>12623</v>
      </c>
    </row>
    <row r="183" spans="1:10" x14ac:dyDescent="0.25">
      <c r="A183" s="54" t="str">
        <f>[1]Sheet1!A257</f>
        <v>Czech News Center, a.s.</v>
      </c>
      <c r="B183" s="162"/>
      <c r="C183" s="74">
        <f>[1]Sheet1!C257</f>
        <v>2.99</v>
      </c>
      <c r="D183" s="73" t="str">
        <f>[1]Sheet1!D257</f>
        <v>---</v>
      </c>
      <c r="E183" s="73" t="str">
        <f>[1]Sheet1!E257</f>
        <v>---</v>
      </c>
      <c r="F183" s="75" t="str">
        <f>[1]Sheet1!F257</f>
        <v>---</v>
      </c>
      <c r="G183" s="75" t="str">
        <f>[1]Sheet1!G257</f>
        <v>---</v>
      </c>
      <c r="H183" s="75" t="str">
        <f>[1]Sheet1!H257</f>
        <v>---</v>
      </c>
      <c r="I183" s="75" t="str">
        <f>[1]Sheet1!I257</f>
        <v>---</v>
      </c>
      <c r="J183" s="55" t="str">
        <f>[1]Sheet1!J257</f>
        <v>---</v>
      </c>
    </row>
    <row r="184" spans="1:10" x14ac:dyDescent="0.25">
      <c r="A184" s="56" t="str">
        <f>[1]Sheet1!A258</f>
        <v>Maminka</v>
      </c>
      <c r="B184" s="162">
        <f>[1]Sheet1!B258</f>
        <v>17367</v>
      </c>
      <c r="C184" s="74">
        <f>[1]Sheet1!C258</f>
        <v>79</v>
      </c>
      <c r="D184" s="75">
        <f>[1]Sheet1!D258</f>
        <v>2164</v>
      </c>
      <c r="E184" s="75">
        <f>[1]Sheet1!E258</f>
        <v>4</v>
      </c>
      <c r="F184" s="75">
        <f>[1]Sheet1!F258</f>
        <v>2303</v>
      </c>
      <c r="G184" s="75">
        <f>[1]Sheet1!G258</f>
        <v>0</v>
      </c>
      <c r="H184" s="75">
        <f>[1]Sheet1!H258</f>
        <v>2308</v>
      </c>
      <c r="I184" s="75">
        <f>[1]Sheet1!I258</f>
        <v>961</v>
      </c>
      <c r="J184" s="55">
        <f>[1]Sheet1!J258</f>
        <v>7736</v>
      </c>
    </row>
    <row r="185" spans="1:10" x14ac:dyDescent="0.25">
      <c r="A185" s="54" t="str">
        <f>[1]Sheet1!A259</f>
        <v>Czech News Center, a.s.</v>
      </c>
      <c r="B185" s="162"/>
      <c r="C185" s="74">
        <f>[1]Sheet1!C259</f>
        <v>3.99</v>
      </c>
      <c r="D185" s="73" t="str">
        <f>[1]Sheet1!D259</f>
        <v>---</v>
      </c>
      <c r="E185" s="73" t="str">
        <f>[1]Sheet1!E259</f>
        <v>---</v>
      </c>
      <c r="F185" s="75" t="str">
        <f>[1]Sheet1!F259</f>
        <v>---</v>
      </c>
      <c r="G185" s="75" t="str">
        <f>[1]Sheet1!G259</f>
        <v>---</v>
      </c>
      <c r="H185" s="75" t="str">
        <f>[1]Sheet1!H259</f>
        <v>---</v>
      </c>
      <c r="I185" s="75" t="str">
        <f>[1]Sheet1!I259</f>
        <v>---</v>
      </c>
      <c r="J185" s="55" t="str">
        <f>[1]Sheet1!J259</f>
        <v>---</v>
      </c>
    </row>
    <row r="186" spans="1:10" x14ac:dyDescent="0.25">
      <c r="A186" s="56" t="str">
        <f>[1]Sheet1!A260</f>
        <v>Marianne</v>
      </c>
      <c r="B186" s="162">
        <f>[1]Sheet1!B260</f>
        <v>40000</v>
      </c>
      <c r="C186" s="74">
        <f>[1]Sheet1!C260</f>
        <v>79.900000000000006</v>
      </c>
      <c r="D186" s="75">
        <f>[1]Sheet1!D260</f>
        <v>9885</v>
      </c>
      <c r="E186" s="75">
        <f>[1]Sheet1!E260</f>
        <v>411</v>
      </c>
      <c r="F186" s="75">
        <f>[1]Sheet1!F260</f>
        <v>13633</v>
      </c>
      <c r="G186" s="75">
        <f>[1]Sheet1!G260</f>
        <v>2387</v>
      </c>
      <c r="H186" s="75">
        <f>[1]Sheet1!H260</f>
        <v>4000</v>
      </c>
      <c r="I186" s="75">
        <f>[1]Sheet1!I260</f>
        <v>2512</v>
      </c>
      <c r="J186" s="55">
        <f>[1]Sheet1!J260</f>
        <v>30030</v>
      </c>
    </row>
    <row r="187" spans="1:10" x14ac:dyDescent="0.25">
      <c r="A187" s="54" t="str">
        <f>[1]Sheet1!A261</f>
        <v>Burda International CZ, s. r. o.</v>
      </c>
      <c r="B187" s="162"/>
      <c r="C187" s="74">
        <f>[1]Sheet1!C261</f>
        <v>3.99</v>
      </c>
      <c r="D187" s="73" t="str">
        <f>[1]Sheet1!D261</f>
        <v>---</v>
      </c>
      <c r="E187" s="73" t="str">
        <f>[1]Sheet1!E261</f>
        <v>---</v>
      </c>
      <c r="F187" s="75" t="str">
        <f>[1]Sheet1!F261</f>
        <v>---</v>
      </c>
      <c r="G187" s="75" t="str">
        <f>[1]Sheet1!G261</f>
        <v>---</v>
      </c>
      <c r="H187" s="75" t="str">
        <f>[1]Sheet1!H261</f>
        <v>---</v>
      </c>
      <c r="I187" s="75" t="str">
        <f>[1]Sheet1!I261</f>
        <v>---</v>
      </c>
      <c r="J187" s="55" t="str">
        <f>[1]Sheet1!J261</f>
        <v>---</v>
      </c>
    </row>
    <row r="188" spans="1:10" x14ac:dyDescent="0.25">
      <c r="A188" s="56" t="str">
        <f>[1]Sheet1!A262</f>
        <v>Marianne Bydlení</v>
      </c>
      <c r="B188" s="162">
        <f>[1]Sheet1!B262</f>
        <v>17000</v>
      </c>
      <c r="C188" s="74">
        <f>[1]Sheet1!C262</f>
        <v>74.900000000000006</v>
      </c>
      <c r="D188" s="75">
        <f>[1]Sheet1!D262</f>
        <v>3932</v>
      </c>
      <c r="E188" s="75">
        <f>[1]Sheet1!E262</f>
        <v>122</v>
      </c>
      <c r="F188" s="75">
        <f>[1]Sheet1!F262</f>
        <v>5212</v>
      </c>
      <c r="G188" s="75">
        <f>[1]Sheet1!G262</f>
        <v>413</v>
      </c>
      <c r="H188" s="75">
        <f>[1]Sheet1!H262</f>
        <v>0</v>
      </c>
      <c r="I188" s="75" t="str">
        <f>[1]Sheet1!I262</f>
        <v>---</v>
      </c>
      <c r="J188" s="55">
        <f>[1]Sheet1!J262</f>
        <v>9144</v>
      </c>
    </row>
    <row r="189" spans="1:10" x14ac:dyDescent="0.25">
      <c r="A189" s="54" t="str">
        <f>[1]Sheet1!A263</f>
        <v>Burda International CZ, s. r. o.</v>
      </c>
      <c r="B189" s="162"/>
      <c r="C189" s="74">
        <f>[1]Sheet1!C263</f>
        <v>3.29</v>
      </c>
      <c r="D189" s="73" t="str">
        <f>[1]Sheet1!D263</f>
        <v>---</v>
      </c>
      <c r="E189" s="73" t="str">
        <f>[1]Sheet1!E263</f>
        <v>---</v>
      </c>
      <c r="F189" s="75" t="str">
        <f>[1]Sheet1!F263</f>
        <v>---</v>
      </c>
      <c r="G189" s="75" t="str">
        <f>[1]Sheet1!G263</f>
        <v>---</v>
      </c>
      <c r="H189" s="75" t="str">
        <f>[1]Sheet1!H263</f>
        <v>---</v>
      </c>
      <c r="I189" s="75" t="str">
        <f>[1]Sheet1!I263</f>
        <v>---</v>
      </c>
      <c r="J189" s="55" t="str">
        <f>[1]Sheet1!J263</f>
        <v>---</v>
      </c>
    </row>
    <row r="190" spans="1:10" x14ac:dyDescent="0.25">
      <c r="A190" s="56" t="str">
        <f>[1]Sheet1!A264</f>
        <v>Marianne Venkov&amp;Styl</v>
      </c>
      <c r="B190" s="162">
        <f>[1]Sheet1!B264</f>
        <v>18000</v>
      </c>
      <c r="C190" s="74">
        <f>[1]Sheet1!C264</f>
        <v>79.900000000000006</v>
      </c>
      <c r="D190" s="75">
        <f>[1]Sheet1!D264</f>
        <v>7946</v>
      </c>
      <c r="E190" s="75">
        <f>[1]Sheet1!E264</f>
        <v>414</v>
      </c>
      <c r="F190" s="75">
        <f>[1]Sheet1!F264</f>
        <v>4043</v>
      </c>
      <c r="G190" s="75">
        <f>[1]Sheet1!G264</f>
        <v>526</v>
      </c>
      <c r="H190" s="75">
        <f>[1]Sheet1!H264</f>
        <v>0</v>
      </c>
      <c r="I190" s="75" t="str">
        <f>[1]Sheet1!I264</f>
        <v>---</v>
      </c>
      <c r="J190" s="55">
        <f>[1]Sheet1!J264</f>
        <v>11989</v>
      </c>
    </row>
    <row r="191" spans="1:10" x14ac:dyDescent="0.25">
      <c r="A191" s="54" t="str">
        <f>[1]Sheet1!A265</f>
        <v>Burda International CZ, s. r. o.</v>
      </c>
      <c r="B191" s="162"/>
      <c r="C191" s="74">
        <f>[1]Sheet1!C265</f>
        <v>3.49</v>
      </c>
      <c r="D191" s="73" t="str">
        <f>[1]Sheet1!D265</f>
        <v>---</v>
      </c>
      <c r="E191" s="73" t="str">
        <f>[1]Sheet1!E265</f>
        <v>---</v>
      </c>
      <c r="F191" s="75" t="str">
        <f>[1]Sheet1!F265</f>
        <v>---</v>
      </c>
      <c r="G191" s="75" t="str">
        <f>[1]Sheet1!G265</f>
        <v>---</v>
      </c>
      <c r="H191" s="75" t="str">
        <f>[1]Sheet1!H265</f>
        <v>---</v>
      </c>
      <c r="I191" s="75" t="str">
        <f>[1]Sheet1!I265</f>
        <v>---</v>
      </c>
      <c r="J191" s="55" t="str">
        <f>[1]Sheet1!J265</f>
        <v>---</v>
      </c>
    </row>
    <row r="192" spans="1:10" x14ac:dyDescent="0.25">
      <c r="A192" s="56" t="str">
        <f>[1]Sheet1!A266</f>
        <v>Mateřídouška</v>
      </c>
      <c r="B192" s="162">
        <f>[1]Sheet1!B266</f>
        <v>26108</v>
      </c>
      <c r="C192" s="74">
        <f>[1]Sheet1!C266</f>
        <v>39</v>
      </c>
      <c r="D192" s="75">
        <f>[1]Sheet1!D266</f>
        <v>4030</v>
      </c>
      <c r="E192" s="75">
        <f>[1]Sheet1!E266</f>
        <v>7</v>
      </c>
      <c r="F192" s="75">
        <f>[1]Sheet1!F266</f>
        <v>5840</v>
      </c>
      <c r="G192" s="75">
        <f>[1]Sheet1!G266</f>
        <v>36</v>
      </c>
      <c r="H192" s="75">
        <f>[1]Sheet1!H266</f>
        <v>3318</v>
      </c>
      <c r="I192" s="75" t="str">
        <f>[1]Sheet1!I266</f>
        <v>---</v>
      </c>
      <c r="J192" s="55">
        <f>[1]Sheet1!J266</f>
        <v>13188</v>
      </c>
    </row>
    <row r="193" spans="1:10" x14ac:dyDescent="0.25">
      <c r="A193" s="54" t="str">
        <f>[1]Sheet1!A267</f>
        <v>Czech News Center, a.s.</v>
      </c>
      <c r="B193" s="162"/>
      <c r="C193" s="74">
        <f>[1]Sheet1!C267</f>
        <v>1.99</v>
      </c>
      <c r="D193" s="73" t="str">
        <f>[1]Sheet1!D267</f>
        <v>---</v>
      </c>
      <c r="E193" s="73" t="str">
        <f>[1]Sheet1!E267</f>
        <v>---</v>
      </c>
      <c r="F193" s="75" t="str">
        <f>[1]Sheet1!F267</f>
        <v>---</v>
      </c>
      <c r="G193" s="75" t="str">
        <f>[1]Sheet1!G267</f>
        <v>---</v>
      </c>
      <c r="H193" s="75" t="str">
        <f>[1]Sheet1!H267</f>
        <v>---</v>
      </c>
      <c r="I193" s="75" t="str">
        <f>[1]Sheet1!I267</f>
        <v>---</v>
      </c>
      <c r="J193" s="55" t="str">
        <f>[1]Sheet1!J267</f>
        <v>---</v>
      </c>
    </row>
    <row r="194" spans="1:10" x14ac:dyDescent="0.25">
      <c r="A194" s="56" t="str">
        <f>[1]Sheet1!A268</f>
        <v>Meduňka</v>
      </c>
      <c r="B194" s="162">
        <f>[1]Sheet1!B268</f>
        <v>34700</v>
      </c>
      <c r="C194" s="74">
        <f>[1]Sheet1!C268</f>
        <v>39</v>
      </c>
      <c r="D194" s="75">
        <f>[1]Sheet1!D268</f>
        <v>5811</v>
      </c>
      <c r="E194" s="75">
        <f>[1]Sheet1!E268</f>
        <v>31</v>
      </c>
      <c r="F194" s="75">
        <f>[1]Sheet1!F268</f>
        <v>11903</v>
      </c>
      <c r="G194" s="75">
        <f>[1]Sheet1!G268</f>
        <v>1144</v>
      </c>
      <c r="H194" s="75">
        <f>[1]Sheet1!H268</f>
        <v>100</v>
      </c>
      <c r="I194" s="75" t="str">
        <f>[1]Sheet1!I268</f>
        <v>---</v>
      </c>
      <c r="J194" s="55">
        <f>[1]Sheet1!J268</f>
        <v>17814</v>
      </c>
    </row>
    <row r="195" spans="1:10" x14ac:dyDescent="0.25">
      <c r="A195" s="54" t="str">
        <f>[1]Sheet1!A269</f>
        <v>K4K Publishing s.r.o.</v>
      </c>
      <c r="B195" s="162"/>
      <c r="C195" s="75">
        <f>[1]Sheet1!C269</f>
        <v>1.8</v>
      </c>
      <c r="D195" s="73" t="str">
        <f>[1]Sheet1!D269</f>
        <v>---</v>
      </c>
      <c r="E195" s="73" t="str">
        <f>[1]Sheet1!E269</f>
        <v>---</v>
      </c>
      <c r="F195" s="75" t="str">
        <f>[1]Sheet1!F269</f>
        <v>---</v>
      </c>
      <c r="G195" s="75" t="str">
        <f>[1]Sheet1!G269</f>
        <v>---</v>
      </c>
      <c r="H195" s="75" t="str">
        <f>[1]Sheet1!H269</f>
        <v>---</v>
      </c>
      <c r="I195" s="75" t="str">
        <f>[1]Sheet1!I269</f>
        <v>---</v>
      </c>
      <c r="J195" s="55" t="str">
        <f>[1]Sheet1!J269</f>
        <v>---</v>
      </c>
    </row>
    <row r="196" spans="1:10" x14ac:dyDescent="0.25">
      <c r="A196" s="56" t="str">
        <f>[1]Sheet1!A270</f>
        <v>Moderní byt</v>
      </c>
      <c r="B196" s="162">
        <f>[1]Sheet1!B270</f>
        <v>6885</v>
      </c>
      <c r="C196" s="74">
        <f>[1]Sheet1!C270</f>
        <v>99.9</v>
      </c>
      <c r="D196" s="75">
        <f>[1]Sheet1!D270</f>
        <v>702</v>
      </c>
      <c r="E196" s="75">
        <f>[1]Sheet1!E270</f>
        <v>18</v>
      </c>
      <c r="F196" s="75">
        <f>[1]Sheet1!F270</f>
        <v>3330</v>
      </c>
      <c r="G196" s="75">
        <f>[1]Sheet1!G270</f>
        <v>125</v>
      </c>
      <c r="H196" s="75">
        <f>[1]Sheet1!H270</f>
        <v>0</v>
      </c>
      <c r="I196" s="75" t="str">
        <f>[1]Sheet1!I270</f>
        <v>---</v>
      </c>
      <c r="J196" s="55">
        <f>[1]Sheet1!J270</f>
        <v>4032</v>
      </c>
    </row>
    <row r="197" spans="1:10" x14ac:dyDescent="0.25">
      <c r="A197" s="54" t="str">
        <f>[1]Sheet1!A271</f>
        <v>Business Media CZ, s. r. o.</v>
      </c>
      <c r="B197" s="162"/>
      <c r="C197" s="75">
        <f>[1]Sheet1!C271</f>
        <v>4.99</v>
      </c>
      <c r="D197" s="73" t="str">
        <f>[1]Sheet1!D271</f>
        <v>---</v>
      </c>
      <c r="E197" s="73" t="str">
        <f>[1]Sheet1!E271</f>
        <v>---</v>
      </c>
      <c r="F197" s="75" t="str">
        <f>[1]Sheet1!F271</f>
        <v>---</v>
      </c>
      <c r="G197" s="75" t="str">
        <f>[1]Sheet1!G271</f>
        <v>---</v>
      </c>
      <c r="H197" s="75" t="str">
        <f>[1]Sheet1!H271</f>
        <v>---</v>
      </c>
      <c r="I197" s="75" t="str">
        <f>[1]Sheet1!I271</f>
        <v>---</v>
      </c>
      <c r="J197" s="55" t="str">
        <f>[1]Sheet1!J271</f>
        <v>---</v>
      </c>
    </row>
    <row r="198" spans="1:10" x14ac:dyDescent="0.25">
      <c r="A198" s="56" t="str">
        <f>[1]Sheet1!A272</f>
        <v>Moje psychologie</v>
      </c>
      <c r="B198" s="162">
        <f>[1]Sheet1!B272</f>
        <v>18899</v>
      </c>
      <c r="C198" s="74">
        <f>[1]Sheet1!C272</f>
        <v>79</v>
      </c>
      <c r="D198" s="75">
        <f>[1]Sheet1!D272</f>
        <v>2542</v>
      </c>
      <c r="E198" s="75">
        <f>[1]Sheet1!E272</f>
        <v>22</v>
      </c>
      <c r="F198" s="75">
        <f>[1]Sheet1!F272</f>
        <v>4708</v>
      </c>
      <c r="G198" s="75">
        <f>[1]Sheet1!G272</f>
        <v>0</v>
      </c>
      <c r="H198" s="75">
        <f>[1]Sheet1!H272</f>
        <v>1303</v>
      </c>
      <c r="I198" s="75">
        <f>[1]Sheet1!I272</f>
        <v>162</v>
      </c>
      <c r="J198" s="55">
        <f>[1]Sheet1!J272</f>
        <v>8715</v>
      </c>
    </row>
    <row r="199" spans="1:10" x14ac:dyDescent="0.25">
      <c r="A199" s="54" t="str">
        <f>[1]Sheet1!A273</f>
        <v>Czech News Center, a.s.</v>
      </c>
      <c r="B199" s="162"/>
      <c r="C199" s="74">
        <f>[1]Sheet1!C273</f>
        <v>3.99</v>
      </c>
      <c r="D199" s="73" t="str">
        <f>[1]Sheet1!D273</f>
        <v>---</v>
      </c>
      <c r="E199" s="73" t="str">
        <f>[1]Sheet1!E273</f>
        <v>---</v>
      </c>
      <c r="F199" s="75" t="str">
        <f>[1]Sheet1!F273</f>
        <v>---</v>
      </c>
      <c r="G199" s="75" t="str">
        <f>[1]Sheet1!G273</f>
        <v>---</v>
      </c>
      <c r="H199" s="75" t="str">
        <f>[1]Sheet1!H273</f>
        <v>---</v>
      </c>
      <c r="I199" s="75" t="str">
        <f>[1]Sheet1!I273</f>
        <v>---</v>
      </c>
      <c r="J199" s="55" t="str">
        <f>[1]Sheet1!J273</f>
        <v>---</v>
      </c>
    </row>
    <row r="200" spans="1:10" x14ac:dyDescent="0.25">
      <c r="A200" s="56" t="str">
        <f>[1]Sheet1!A274</f>
        <v>Moje zdraví</v>
      </c>
      <c r="B200" s="162">
        <f>[1]Sheet1!B274</f>
        <v>26668</v>
      </c>
      <c r="C200" s="74">
        <f>[1]Sheet1!C274</f>
        <v>19.899999999999999</v>
      </c>
      <c r="D200" s="75">
        <f>[1]Sheet1!D274</f>
        <v>2109</v>
      </c>
      <c r="E200" s="75" t="str">
        <f>[1]Sheet1!E274</f>
        <v>---</v>
      </c>
      <c r="F200" s="75">
        <f>[1]Sheet1!F274</f>
        <v>4109</v>
      </c>
      <c r="G200" s="75" t="str">
        <f>[1]Sheet1!G274</f>
        <v>---</v>
      </c>
      <c r="H200" s="75">
        <f>[1]Sheet1!H274</f>
        <v>14250</v>
      </c>
      <c r="I200" s="75" t="str">
        <f>[1]Sheet1!I274</f>
        <v>---</v>
      </c>
      <c r="J200" s="55">
        <f>[1]Sheet1!J274</f>
        <v>20468</v>
      </c>
    </row>
    <row r="201" spans="1:10" x14ac:dyDescent="0.25">
      <c r="A201" s="54" t="str">
        <f>[1]Sheet1!A275</f>
        <v>Czech News Center, a.s.</v>
      </c>
      <c r="B201" s="162"/>
      <c r="C201" s="74" t="str">
        <f>[1]Sheet1!C275</f>
        <v>---</v>
      </c>
      <c r="D201" s="73" t="str">
        <f>[1]Sheet1!D275</f>
        <v>---</v>
      </c>
      <c r="E201" s="73" t="str">
        <f>[1]Sheet1!E275</f>
        <v>---</v>
      </c>
      <c r="F201" s="75" t="str">
        <f>[1]Sheet1!F275</f>
        <v>---</v>
      </c>
      <c r="G201" s="75" t="str">
        <f>[1]Sheet1!G275</f>
        <v>---</v>
      </c>
      <c r="H201" s="75" t="str">
        <f>[1]Sheet1!H275</f>
        <v>---</v>
      </c>
      <c r="I201" s="75" t="str">
        <f>[1]Sheet1!I275</f>
        <v>---</v>
      </c>
      <c r="J201" s="55" t="str">
        <f>[1]Sheet1!J275</f>
        <v>---</v>
      </c>
    </row>
    <row r="202" spans="1:10" x14ac:dyDescent="0.25">
      <c r="A202" s="56" t="str">
        <f>[1]Sheet1!A276</f>
        <v>MOTOCYKL</v>
      </c>
      <c r="B202" s="162">
        <f>[1]Sheet1!B276</f>
        <v>7500</v>
      </c>
      <c r="C202" s="74">
        <f>[1]Sheet1!C276</f>
        <v>129</v>
      </c>
      <c r="D202" s="75">
        <f>[1]Sheet1!D276</f>
        <v>2199</v>
      </c>
      <c r="E202" s="75" t="str">
        <f>[1]Sheet1!E276</f>
        <v>---</v>
      </c>
      <c r="F202" s="75">
        <f>[1]Sheet1!F276</f>
        <v>2072</v>
      </c>
      <c r="G202" s="75" t="str">
        <f>[1]Sheet1!G276</f>
        <v>---</v>
      </c>
      <c r="H202" s="75">
        <f>[1]Sheet1!H276</f>
        <v>0</v>
      </c>
      <c r="I202" s="75" t="str">
        <f>[1]Sheet1!I276</f>
        <v>---</v>
      </c>
      <c r="J202" s="55">
        <f>[1]Sheet1!J276</f>
        <v>4271</v>
      </c>
    </row>
    <row r="203" spans="1:10" x14ac:dyDescent="0.25">
      <c r="A203" s="54" t="str">
        <f>[1]Sheet1!A277</f>
        <v>Petrolhead Media s.r.o.</v>
      </c>
      <c r="B203" s="162"/>
      <c r="C203" s="74" t="str">
        <f>[1]Sheet1!C277</f>
        <v>---</v>
      </c>
      <c r="D203" s="73" t="str">
        <f>[1]Sheet1!D277</f>
        <v>---</v>
      </c>
      <c r="E203" s="73" t="str">
        <f>[1]Sheet1!E277</f>
        <v>---</v>
      </c>
      <c r="F203" s="75" t="str">
        <f>[1]Sheet1!F277</f>
        <v>---</v>
      </c>
      <c r="G203" s="75" t="str">
        <f>[1]Sheet1!G277</f>
        <v>---</v>
      </c>
      <c r="H203" s="75" t="str">
        <f>[1]Sheet1!H277</f>
        <v>---</v>
      </c>
      <c r="I203" s="75" t="str">
        <f>[1]Sheet1!I277</f>
        <v>---</v>
      </c>
      <c r="J203" s="55" t="str">
        <f>[1]Sheet1!J277</f>
        <v>---</v>
      </c>
    </row>
    <row r="204" spans="1:10" x14ac:dyDescent="0.25">
      <c r="A204" s="56" t="str">
        <f>[1]Sheet1!A278</f>
        <v>Můj dům</v>
      </c>
      <c r="B204" s="162">
        <f>[1]Sheet1!B278</f>
        <v>10780</v>
      </c>
      <c r="C204" s="74">
        <f>[1]Sheet1!C278</f>
        <v>99.9</v>
      </c>
      <c r="D204" s="75">
        <f>[1]Sheet1!D278</f>
        <v>3119</v>
      </c>
      <c r="E204" s="75">
        <f>[1]Sheet1!E278</f>
        <v>2</v>
      </c>
      <c r="F204" s="75">
        <f>[1]Sheet1!F278</f>
        <v>1041</v>
      </c>
      <c r="G204" s="75">
        <f>[1]Sheet1!G278</f>
        <v>0</v>
      </c>
      <c r="H204" s="75">
        <f>[1]Sheet1!H278</f>
        <v>1157</v>
      </c>
      <c r="I204" s="75" t="str">
        <f>[1]Sheet1!I278</f>
        <v>---</v>
      </c>
      <c r="J204" s="55">
        <f>[1]Sheet1!J278</f>
        <v>5317</v>
      </c>
    </row>
    <row r="205" spans="1:10" x14ac:dyDescent="0.25">
      <c r="A205" s="54" t="str">
        <f>[1]Sheet1!A279</f>
        <v>Business Media One, s.r.o.</v>
      </c>
      <c r="B205" s="162"/>
      <c r="C205" s="74">
        <f>[1]Sheet1!C279</f>
        <v>4.12</v>
      </c>
      <c r="D205" s="73" t="str">
        <f>[1]Sheet1!D279</f>
        <v>---</v>
      </c>
      <c r="E205" s="73" t="str">
        <f>[1]Sheet1!E279</f>
        <v>---</v>
      </c>
      <c r="F205" s="75" t="str">
        <f>[1]Sheet1!F279</f>
        <v>---</v>
      </c>
      <c r="G205" s="75" t="str">
        <f>[1]Sheet1!G279</f>
        <v>---</v>
      </c>
      <c r="H205" s="75" t="str">
        <f>[1]Sheet1!H279</f>
        <v>---</v>
      </c>
      <c r="I205" s="75" t="str">
        <f>[1]Sheet1!I279</f>
        <v>---</v>
      </c>
      <c r="J205" s="55" t="str">
        <f>[1]Sheet1!J279</f>
        <v>---</v>
      </c>
    </row>
    <row r="206" spans="1:10" x14ac:dyDescent="0.25">
      <c r="A206" s="56" t="str">
        <f>[1]Sheet1!A280</f>
        <v>Můj svět</v>
      </c>
      <c r="B206" s="162">
        <f>[1]Sheet1!B280</f>
        <v>35490</v>
      </c>
      <c r="C206" s="74">
        <f>[1]Sheet1!C280</f>
        <v>29</v>
      </c>
      <c r="D206" s="75">
        <f>[1]Sheet1!D280</f>
        <v>2929</v>
      </c>
      <c r="E206" s="75">
        <f>[1]Sheet1!E280</f>
        <v>2</v>
      </c>
      <c r="F206" s="75">
        <f>[1]Sheet1!F280</f>
        <v>11158</v>
      </c>
      <c r="G206" s="75">
        <f>[1]Sheet1!G280</f>
        <v>177</v>
      </c>
      <c r="H206" s="75">
        <f>[1]Sheet1!H280</f>
        <v>0</v>
      </c>
      <c r="I206" s="75" t="str">
        <f>[1]Sheet1!I280</f>
        <v>---</v>
      </c>
      <c r="J206" s="55">
        <f>[1]Sheet1!J280</f>
        <v>14087</v>
      </c>
    </row>
    <row r="207" spans="1:10" x14ac:dyDescent="0.25">
      <c r="A207" s="54" t="str">
        <f>[1]Sheet1!A281</f>
        <v>MAFRA, a. s.</v>
      </c>
      <c r="B207" s="162"/>
      <c r="C207" s="74">
        <f>[1]Sheet1!C281</f>
        <v>1.5</v>
      </c>
      <c r="D207" s="73" t="str">
        <f>[1]Sheet1!D281</f>
        <v>---</v>
      </c>
      <c r="E207" s="73" t="str">
        <f>[1]Sheet1!E281</f>
        <v>---</v>
      </c>
      <c r="F207" s="75" t="str">
        <f>[1]Sheet1!F281</f>
        <v>---</v>
      </c>
      <c r="G207" s="75" t="str">
        <f>[1]Sheet1!G281</f>
        <v>---</v>
      </c>
      <c r="H207" s="75" t="str">
        <f>[1]Sheet1!H281</f>
        <v>---</v>
      </c>
      <c r="I207" s="75" t="str">
        <f>[1]Sheet1!I281</f>
        <v>---</v>
      </c>
      <c r="J207" s="55" t="str">
        <f>[1]Sheet1!J281</f>
        <v>---</v>
      </c>
    </row>
    <row r="208" spans="1:10" x14ac:dyDescent="0.25">
      <c r="A208" s="56" t="str">
        <f>[1]Sheet1!A282</f>
        <v>National Geographic Česko</v>
      </c>
      <c r="B208" s="162">
        <f>[1]Sheet1!B282</f>
        <v>23218</v>
      </c>
      <c r="C208" s="74">
        <f>[1]Sheet1!C282</f>
        <v>99</v>
      </c>
      <c r="D208" s="75">
        <f>[1]Sheet1!D282</f>
        <v>12389</v>
      </c>
      <c r="E208" s="75">
        <f>[1]Sheet1!E282</f>
        <v>855</v>
      </c>
      <c r="F208" s="75">
        <f>[1]Sheet1!F282</f>
        <v>2526</v>
      </c>
      <c r="G208" s="75">
        <f>[1]Sheet1!G282</f>
        <v>696</v>
      </c>
      <c r="H208" s="75">
        <f>[1]Sheet1!H282</f>
        <v>700</v>
      </c>
      <c r="I208" s="75" t="str">
        <f>[1]Sheet1!I282</f>
        <v>---</v>
      </c>
      <c r="J208" s="55">
        <f>[1]Sheet1!J282</f>
        <v>15615</v>
      </c>
    </row>
    <row r="209" spans="1:10" x14ac:dyDescent="0.25">
      <c r="A209" s="54" t="str">
        <f>[1]Sheet1!A283</f>
        <v>VLTAVA LABE MEDIA a.s.</v>
      </c>
      <c r="B209" s="162"/>
      <c r="C209" s="74">
        <f>[1]Sheet1!C283</f>
        <v>4.95</v>
      </c>
      <c r="D209" s="73" t="str">
        <f>[1]Sheet1!D283</f>
        <v>---</v>
      </c>
      <c r="E209" s="73" t="str">
        <f>[1]Sheet1!E283</f>
        <v>---</v>
      </c>
      <c r="F209" s="75" t="str">
        <f>[1]Sheet1!F283</f>
        <v>---</v>
      </c>
      <c r="G209" s="75" t="str">
        <f>[1]Sheet1!G283</f>
        <v>---</v>
      </c>
      <c r="H209" s="75" t="str">
        <f>[1]Sheet1!H283</f>
        <v>---</v>
      </c>
      <c r="I209" s="75" t="str">
        <f>[1]Sheet1!I283</f>
        <v>---</v>
      </c>
      <c r="J209" s="55" t="str">
        <f>[1]Sheet1!J283</f>
        <v>---</v>
      </c>
    </row>
    <row r="210" spans="1:10" x14ac:dyDescent="0.25">
      <c r="A210" s="56" t="str">
        <f>[1]Sheet1!A284</f>
        <v>Nostalgie</v>
      </c>
      <c r="B210" s="162">
        <f>[1]Sheet1!B284</f>
        <v>37752</v>
      </c>
      <c r="C210" s="74">
        <f>[1]Sheet1!C284</f>
        <v>16.899999999999999</v>
      </c>
      <c r="D210" s="75">
        <f>[1]Sheet1!D284</f>
        <v>1707</v>
      </c>
      <c r="E210" s="75">
        <f>[1]Sheet1!E284</f>
        <v>7</v>
      </c>
      <c r="F210" s="75">
        <f>[1]Sheet1!F284</f>
        <v>17049</v>
      </c>
      <c r="G210" s="75">
        <f>[1]Sheet1!G284</f>
        <v>1045</v>
      </c>
      <c r="H210" s="75">
        <f>[1]Sheet1!H284</f>
        <v>0</v>
      </c>
      <c r="I210" s="75" t="str">
        <f>[1]Sheet1!I284</f>
        <v>---</v>
      </c>
      <c r="J210" s="55">
        <f>[1]Sheet1!J284</f>
        <v>18756</v>
      </c>
    </row>
    <row r="211" spans="1:10" x14ac:dyDescent="0.25">
      <c r="A211" s="54" t="str">
        <f>[1]Sheet1!A285</f>
        <v>MAFRA, a. s.</v>
      </c>
      <c r="B211" s="162"/>
      <c r="C211" s="74">
        <f>[1]Sheet1!C285</f>
        <v>0.85</v>
      </c>
      <c r="D211" s="73" t="str">
        <f>[1]Sheet1!D285</f>
        <v>---</v>
      </c>
      <c r="E211" s="73" t="str">
        <f>[1]Sheet1!E285</f>
        <v>---</v>
      </c>
      <c r="F211" s="75" t="str">
        <f>[1]Sheet1!F285</f>
        <v>---</v>
      </c>
      <c r="G211" s="75" t="str">
        <f>[1]Sheet1!G285</f>
        <v>---</v>
      </c>
      <c r="H211" s="75" t="str">
        <f>[1]Sheet1!H285</f>
        <v>---</v>
      </c>
      <c r="I211" s="75" t="str">
        <f>[1]Sheet1!I285</f>
        <v>---</v>
      </c>
      <c r="J211" s="55" t="str">
        <f>[1]Sheet1!J285</f>
        <v>---</v>
      </c>
    </row>
    <row r="212" spans="1:10" x14ac:dyDescent="0.25">
      <c r="A212" s="56" t="str">
        <f>[1]Sheet1!A286</f>
        <v>Receptář</v>
      </c>
      <c r="B212" s="162">
        <f>[1]Sheet1!B286</f>
        <v>96065</v>
      </c>
      <c r="C212" s="74">
        <f>[1]Sheet1!C286</f>
        <v>34.9</v>
      </c>
      <c r="D212" s="75">
        <f>[1]Sheet1!D286</f>
        <v>47785</v>
      </c>
      <c r="E212" s="75">
        <f>[1]Sheet1!E286</f>
        <v>1862</v>
      </c>
      <c r="F212" s="75">
        <f>[1]Sheet1!F286</f>
        <v>20019</v>
      </c>
      <c r="G212" s="75">
        <f>[1]Sheet1!G286</f>
        <v>816</v>
      </c>
      <c r="H212" s="75">
        <f>[1]Sheet1!H286</f>
        <v>0</v>
      </c>
      <c r="I212" s="75" t="str">
        <f>[1]Sheet1!I286</f>
        <v>---</v>
      </c>
      <c r="J212" s="55">
        <f>[1]Sheet1!J286</f>
        <v>67804</v>
      </c>
    </row>
    <row r="213" spans="1:10" x14ac:dyDescent="0.25">
      <c r="A213" s="54" t="str">
        <f>[1]Sheet1!A287</f>
        <v>VLTAVA LABE MEDIA a.s.</v>
      </c>
      <c r="B213" s="162"/>
      <c r="C213" s="74">
        <f>[1]Sheet1!C287</f>
        <v>1.69</v>
      </c>
      <c r="D213" s="73" t="str">
        <f>[1]Sheet1!D287</f>
        <v>---</v>
      </c>
      <c r="E213" s="73" t="str">
        <f>[1]Sheet1!E287</f>
        <v>---</v>
      </c>
      <c r="F213" s="75" t="str">
        <f>[1]Sheet1!F287</f>
        <v>---</v>
      </c>
      <c r="G213" s="75" t="str">
        <f>[1]Sheet1!G287</f>
        <v>---</v>
      </c>
      <c r="H213" s="75" t="str">
        <f>[1]Sheet1!H287</f>
        <v>---</v>
      </c>
      <c r="I213" s="75" t="str">
        <f>[1]Sheet1!I287</f>
        <v>---</v>
      </c>
      <c r="J213" s="55" t="str">
        <f>[1]Sheet1!J287</f>
        <v>---</v>
      </c>
    </row>
    <row r="214" spans="1:10" x14ac:dyDescent="0.25">
      <c r="A214" s="56" t="str">
        <f>[1]Sheet1!A288</f>
        <v>Regenerace</v>
      </c>
      <c r="B214" s="162">
        <f>[1]Sheet1!B288</f>
        <v>24252</v>
      </c>
      <c r="C214" s="74">
        <f>[1]Sheet1!C288</f>
        <v>45</v>
      </c>
      <c r="D214" s="75">
        <f>[1]Sheet1!D288</f>
        <v>4459</v>
      </c>
      <c r="E214" s="75">
        <f>[1]Sheet1!E288</f>
        <v>245</v>
      </c>
      <c r="F214" s="75">
        <f>[1]Sheet1!F288</f>
        <v>5418</v>
      </c>
      <c r="G214" s="75">
        <f>[1]Sheet1!G288</f>
        <v>424</v>
      </c>
      <c r="H214" s="75">
        <f>[1]Sheet1!H288</f>
        <v>55</v>
      </c>
      <c r="I214" s="75" t="str">
        <f>[1]Sheet1!I288</f>
        <v>---</v>
      </c>
      <c r="J214" s="55">
        <f>[1]Sheet1!J288</f>
        <v>9932</v>
      </c>
    </row>
    <row r="215" spans="1:10" x14ac:dyDescent="0.25">
      <c r="A215" s="54" t="str">
        <f>[1]Sheet1!A289</f>
        <v>Regenerace, s. r. o.</v>
      </c>
      <c r="B215" s="162"/>
      <c r="C215" s="74">
        <f>[1]Sheet1!C289</f>
        <v>2.2000000000000002</v>
      </c>
      <c r="D215" s="73" t="str">
        <f>[1]Sheet1!D289</f>
        <v>---</v>
      </c>
      <c r="E215" s="73" t="str">
        <f>[1]Sheet1!E289</f>
        <v>---</v>
      </c>
      <c r="F215" s="75" t="str">
        <f>[1]Sheet1!F289</f>
        <v>---</v>
      </c>
      <c r="G215" s="75" t="str">
        <f>[1]Sheet1!G289</f>
        <v>---</v>
      </c>
      <c r="H215" s="75" t="str">
        <f>[1]Sheet1!H289</f>
        <v>---</v>
      </c>
      <c r="I215" s="75" t="str">
        <f>[1]Sheet1!I289</f>
        <v>---</v>
      </c>
      <c r="J215" s="55" t="str">
        <f>[1]Sheet1!J289</f>
        <v>---</v>
      </c>
    </row>
    <row r="216" spans="1:10" x14ac:dyDescent="0.25">
      <c r="A216" s="56" t="str">
        <f>[1]Sheet1!A290</f>
        <v>Retro</v>
      </c>
      <c r="B216" s="162">
        <f>[1]Sheet1!B290</f>
        <v>86745</v>
      </c>
      <c r="C216" s="74">
        <f>[1]Sheet1!C290</f>
        <v>22</v>
      </c>
      <c r="D216" s="75">
        <f>[1]Sheet1!D290</f>
        <v>6224</v>
      </c>
      <c r="E216" s="75">
        <f>[1]Sheet1!E290</f>
        <v>23</v>
      </c>
      <c r="F216" s="75">
        <f>[1]Sheet1!F290</f>
        <v>36768</v>
      </c>
      <c r="G216" s="75">
        <f>[1]Sheet1!G290</f>
        <v>1882</v>
      </c>
      <c r="H216" s="75">
        <f>[1]Sheet1!H290</f>
        <v>0</v>
      </c>
      <c r="I216" s="75" t="str">
        <f>[1]Sheet1!I290</f>
        <v>---</v>
      </c>
      <c r="J216" s="55">
        <f>[1]Sheet1!J290</f>
        <v>42992</v>
      </c>
    </row>
    <row r="217" spans="1:10" x14ac:dyDescent="0.25">
      <c r="A217" s="54" t="str">
        <f>[1]Sheet1!A291</f>
        <v>MAFRA, a. s.</v>
      </c>
      <c r="B217" s="162"/>
      <c r="C217" s="74">
        <f>[1]Sheet1!C291</f>
        <v>1.29</v>
      </c>
      <c r="D217" s="73" t="str">
        <f>[1]Sheet1!D291</f>
        <v>---</v>
      </c>
      <c r="E217" s="73" t="str">
        <f>[1]Sheet1!E291</f>
        <v>---</v>
      </c>
      <c r="F217" s="75" t="str">
        <f>[1]Sheet1!F291</f>
        <v>---</v>
      </c>
      <c r="G217" s="75" t="str">
        <f>[1]Sheet1!G291</f>
        <v>---</v>
      </c>
      <c r="H217" s="75" t="str">
        <f>[1]Sheet1!H291</f>
        <v>---</v>
      </c>
      <c r="I217" s="75" t="str">
        <f>[1]Sheet1!I291</f>
        <v>---</v>
      </c>
      <c r="J217" s="55" t="str">
        <f>[1]Sheet1!J291</f>
        <v>---</v>
      </c>
    </row>
    <row r="218" spans="1:10" x14ac:dyDescent="0.25">
      <c r="A218" s="56" t="str">
        <f>[1]Sheet1!A292</f>
        <v>Sedmička Křížovky</v>
      </c>
      <c r="B218" s="162">
        <f>[1]Sheet1!B292</f>
        <v>20647</v>
      </c>
      <c r="C218" s="74">
        <f>[1]Sheet1!C292</f>
        <v>15</v>
      </c>
      <c r="D218" s="75">
        <f>[1]Sheet1!D292</f>
        <v>440</v>
      </c>
      <c r="E218" s="75">
        <f>[1]Sheet1!E292</f>
        <v>1</v>
      </c>
      <c r="F218" s="75">
        <f>[1]Sheet1!F292</f>
        <v>7981</v>
      </c>
      <c r="G218" s="75">
        <f>[1]Sheet1!G292</f>
        <v>0</v>
      </c>
      <c r="H218" s="75">
        <f>[1]Sheet1!H292</f>
        <v>0</v>
      </c>
      <c r="I218" s="75" t="str">
        <f>[1]Sheet1!I292</f>
        <v>---</v>
      </c>
      <c r="J218" s="55">
        <f>[1]Sheet1!J292</f>
        <v>8421</v>
      </c>
    </row>
    <row r="219" spans="1:10" x14ac:dyDescent="0.25">
      <c r="A219" s="54" t="str">
        <f>[1]Sheet1!A293</f>
        <v>EMPRESA MEDIA, a.s.</v>
      </c>
      <c r="B219" s="162"/>
      <c r="C219" s="74">
        <f>[1]Sheet1!C293</f>
        <v>0.79</v>
      </c>
      <c r="D219" s="73" t="str">
        <f>[1]Sheet1!D293</f>
        <v>---</v>
      </c>
      <c r="E219" s="73" t="str">
        <f>[1]Sheet1!E293</f>
        <v>---</v>
      </c>
      <c r="F219" s="75" t="str">
        <f>[1]Sheet1!F293</f>
        <v>---</v>
      </c>
      <c r="G219" s="75" t="str">
        <f>[1]Sheet1!G293</f>
        <v>---</v>
      </c>
      <c r="H219" s="75" t="str">
        <f>[1]Sheet1!H293</f>
        <v>---</v>
      </c>
      <c r="I219" s="75" t="str">
        <f>[1]Sheet1!I293</f>
        <v>---</v>
      </c>
      <c r="J219" s="55" t="str">
        <f>[1]Sheet1!J293</f>
        <v>---</v>
      </c>
    </row>
    <row r="220" spans="1:10" x14ac:dyDescent="0.25">
      <c r="A220" s="56" t="str">
        <f>[1]Sheet1!A294</f>
        <v>Sedmička pro ženy</v>
      </c>
      <c r="B220" s="162">
        <f>[1]Sheet1!B294</f>
        <v>21936</v>
      </c>
      <c r="C220" s="74">
        <f>[1]Sheet1!C294</f>
        <v>19</v>
      </c>
      <c r="D220" s="75">
        <f>[1]Sheet1!D294</f>
        <v>404</v>
      </c>
      <c r="E220" s="75">
        <f>[1]Sheet1!E294</f>
        <v>5</v>
      </c>
      <c r="F220" s="75">
        <f>[1]Sheet1!F294</f>
        <v>3418</v>
      </c>
      <c r="G220" s="75">
        <f>[1]Sheet1!G294</f>
        <v>305</v>
      </c>
      <c r="H220" s="75">
        <f>[1]Sheet1!H294</f>
        <v>0</v>
      </c>
      <c r="I220" s="75" t="str">
        <f>[1]Sheet1!I294</f>
        <v>---</v>
      </c>
      <c r="J220" s="55">
        <f>[1]Sheet1!J294</f>
        <v>3822</v>
      </c>
    </row>
    <row r="221" spans="1:10" x14ac:dyDescent="0.25">
      <c r="A221" s="54" t="str">
        <f>[1]Sheet1!A295</f>
        <v>EMPRESA MEDIA, a.s.</v>
      </c>
      <c r="B221" s="162"/>
      <c r="C221" s="74">
        <f>[1]Sheet1!C295</f>
        <v>0.99</v>
      </c>
      <c r="D221" s="73" t="str">
        <f>[1]Sheet1!D295</f>
        <v>---</v>
      </c>
      <c r="E221" s="73" t="str">
        <f>[1]Sheet1!E295</f>
        <v>---</v>
      </c>
      <c r="F221" s="75" t="str">
        <f>[1]Sheet1!F295</f>
        <v>---</v>
      </c>
      <c r="G221" s="75" t="str">
        <f>[1]Sheet1!G295</f>
        <v>---</v>
      </c>
      <c r="H221" s="75" t="str">
        <f>[1]Sheet1!H295</f>
        <v>---</v>
      </c>
      <c r="I221" s="75" t="str">
        <f>[1]Sheet1!I295</f>
        <v>---</v>
      </c>
      <c r="J221" s="55" t="str">
        <f>[1]Sheet1!J295</f>
        <v>---</v>
      </c>
    </row>
    <row r="222" spans="1:10" x14ac:dyDescent="0.25">
      <c r="A222" s="56" t="str">
        <f>[1]Sheet1!A296</f>
        <v>Sedmička Speciál</v>
      </c>
      <c r="B222" s="162">
        <f>[1]Sheet1!B296</f>
        <v>11177</v>
      </c>
      <c r="C222" s="74">
        <f>[1]Sheet1!C296</f>
        <v>49</v>
      </c>
      <c r="D222" s="75">
        <f>[1]Sheet1!D296</f>
        <v>0</v>
      </c>
      <c r="E222" s="75">
        <f>[1]Sheet1!E296</f>
        <v>0</v>
      </c>
      <c r="F222" s="75">
        <f>[1]Sheet1!F296</f>
        <v>1948</v>
      </c>
      <c r="G222" s="75">
        <f>[1]Sheet1!G296</f>
        <v>500</v>
      </c>
      <c r="H222" s="75">
        <f>[1]Sheet1!H296</f>
        <v>0</v>
      </c>
      <c r="I222" s="75" t="str">
        <f>[1]Sheet1!I296</f>
        <v>---</v>
      </c>
      <c r="J222" s="55">
        <f>[1]Sheet1!J296</f>
        <v>1948</v>
      </c>
    </row>
    <row r="223" spans="1:10" x14ac:dyDescent="0.25">
      <c r="A223" s="54" t="str">
        <f>[1]Sheet1!A297</f>
        <v>EMPRESA MEDIA, a.s.</v>
      </c>
      <c r="B223" s="162"/>
      <c r="C223" s="74">
        <f>[1]Sheet1!C297</f>
        <v>2.4900000000000002</v>
      </c>
      <c r="D223" s="73" t="str">
        <f>[1]Sheet1!D297</f>
        <v>---</v>
      </c>
      <c r="E223" s="73" t="str">
        <f>[1]Sheet1!E297</f>
        <v>---</v>
      </c>
      <c r="F223" s="75" t="str">
        <f>[1]Sheet1!F297</f>
        <v>---</v>
      </c>
      <c r="G223" s="75" t="str">
        <f>[1]Sheet1!G297</f>
        <v>---</v>
      </c>
      <c r="H223" s="75" t="str">
        <f>[1]Sheet1!H297</f>
        <v>---</v>
      </c>
      <c r="I223" s="75" t="str">
        <f>[1]Sheet1!I297</f>
        <v>---</v>
      </c>
      <c r="J223" s="55" t="str">
        <f>[1]Sheet1!J297</f>
        <v>---</v>
      </c>
    </row>
    <row r="224" spans="1:10" x14ac:dyDescent="0.25">
      <c r="A224" s="56" t="str">
        <f>[1]Sheet1!A298</f>
        <v>Sluníčko</v>
      </c>
      <c r="B224" s="162">
        <f>[1]Sheet1!B298</f>
        <v>63509</v>
      </c>
      <c r="C224" s="74">
        <f>[1]Sheet1!C298</f>
        <v>39</v>
      </c>
      <c r="D224" s="75">
        <f>[1]Sheet1!D298</f>
        <v>7905</v>
      </c>
      <c r="E224" s="75">
        <f>[1]Sheet1!E298</f>
        <v>34</v>
      </c>
      <c r="F224" s="75">
        <f>[1]Sheet1!F298</f>
        <v>26788</v>
      </c>
      <c r="G224" s="75">
        <f>[1]Sheet1!G298</f>
        <v>77</v>
      </c>
      <c r="H224" s="75">
        <f>[1]Sheet1!H298</f>
        <v>1626</v>
      </c>
      <c r="I224" s="75" t="str">
        <f>[1]Sheet1!I298</f>
        <v>---</v>
      </c>
      <c r="J224" s="55">
        <f>[1]Sheet1!J298</f>
        <v>36319</v>
      </c>
    </row>
    <row r="225" spans="1:12" x14ac:dyDescent="0.25">
      <c r="A225" s="54" t="str">
        <f>[1]Sheet1!A299</f>
        <v>Czech News Center, a.s.</v>
      </c>
      <c r="B225" s="162"/>
      <c r="C225" s="75">
        <f>[1]Sheet1!C299</f>
        <v>1.99</v>
      </c>
      <c r="D225" s="73" t="str">
        <f>[1]Sheet1!D299</f>
        <v>---</v>
      </c>
      <c r="E225" s="73" t="str">
        <f>[1]Sheet1!E299</f>
        <v>---</v>
      </c>
      <c r="F225" s="75" t="str">
        <f>[1]Sheet1!F299</f>
        <v>---</v>
      </c>
      <c r="G225" s="75" t="str">
        <f>[1]Sheet1!G299</f>
        <v>---</v>
      </c>
      <c r="H225" s="75" t="str">
        <f>[1]Sheet1!H299</f>
        <v>---</v>
      </c>
      <c r="I225" s="75" t="str">
        <f>[1]Sheet1!I299</f>
        <v>---</v>
      </c>
      <c r="J225" s="55" t="str">
        <f>[1]Sheet1!J299</f>
        <v>---</v>
      </c>
    </row>
    <row r="226" spans="1:12" x14ac:dyDescent="0.25">
      <c r="A226" s="56" t="str">
        <f>[1]Sheet1!A300</f>
        <v>SNOW</v>
      </c>
      <c r="B226" s="166" t="str">
        <f>[1]Sheet1!B300</f>
        <v>Vychází jako dvojčíslo.</v>
      </c>
      <c r="C226" s="167"/>
      <c r="D226" s="167"/>
      <c r="E226" s="167"/>
      <c r="F226" s="167"/>
      <c r="G226" s="167"/>
      <c r="H226" s="167"/>
      <c r="I226" s="167"/>
      <c r="J226" s="171"/>
    </row>
    <row r="227" spans="1:12" x14ac:dyDescent="0.25">
      <c r="A227" s="54" t="str">
        <f>[1]Sheet1!A301</f>
        <v>SLIM media s.r.o.</v>
      </c>
      <c r="B227" s="168"/>
      <c r="C227" s="169"/>
      <c r="D227" s="169"/>
      <c r="E227" s="169"/>
      <c r="F227" s="169"/>
      <c r="G227" s="169"/>
      <c r="H227" s="169"/>
      <c r="I227" s="169"/>
      <c r="J227" s="172"/>
    </row>
    <row r="228" spans="1:12" x14ac:dyDescent="0.25">
      <c r="A228" s="56" t="str">
        <f>[1]Sheet1!A302</f>
        <v>Stavebnictví</v>
      </c>
      <c r="B228" s="162">
        <f>[1]Sheet1!B302</f>
        <v>29287</v>
      </c>
      <c r="C228" s="74">
        <f>[1]Sheet1!C302</f>
        <v>79</v>
      </c>
      <c r="D228" s="75">
        <f>[1]Sheet1!D302</f>
        <v>123</v>
      </c>
      <c r="E228" s="75" t="str">
        <f>[1]Sheet1!E302</f>
        <v>---</v>
      </c>
      <c r="F228" s="75">
        <f>[1]Sheet1!F302</f>
        <v>0</v>
      </c>
      <c r="G228" s="75" t="str">
        <f>[1]Sheet1!G302</f>
        <v>---</v>
      </c>
      <c r="H228" s="75">
        <f>[1]Sheet1!H302</f>
        <v>0</v>
      </c>
      <c r="I228" s="75" t="str">
        <f>[1]Sheet1!I302</f>
        <v>---</v>
      </c>
      <c r="J228" s="55">
        <f>[1]Sheet1!J302</f>
        <v>123</v>
      </c>
    </row>
    <row r="229" spans="1:12" x14ac:dyDescent="0.25">
      <c r="A229" s="54" t="str">
        <f>[1]Sheet1!A303</f>
        <v>INFORMAČNÍ CENTRUM ČKAIT, s.r.o.</v>
      </c>
      <c r="B229" s="162"/>
      <c r="C229" s="74" t="str">
        <f>[1]Sheet1!C303</f>
        <v>---</v>
      </c>
      <c r="D229" s="73" t="str">
        <f>[1]Sheet1!D303</f>
        <v>---</v>
      </c>
      <c r="E229" s="73" t="str">
        <f>[1]Sheet1!E303</f>
        <v>---</v>
      </c>
      <c r="F229" s="75">
        <f>[1]Sheet1!F303</f>
        <v>27824</v>
      </c>
      <c r="G229" s="75">
        <f>[1]Sheet1!G303</f>
        <v>1047</v>
      </c>
      <c r="H229" s="75" t="str">
        <f>[1]Sheet1!H303</f>
        <v>---</v>
      </c>
      <c r="I229" s="75">
        <f>[1]Sheet1!I303</f>
        <v>28871</v>
      </c>
      <c r="J229" s="55">
        <f>[1]Sheet1!J303</f>
        <v>28994</v>
      </c>
    </row>
    <row r="230" spans="1:12" x14ac:dyDescent="0.25">
      <c r="A230" s="56" t="str">
        <f>[1]Sheet1!A304</f>
        <v>Svět koupelen</v>
      </c>
      <c r="B230" s="162">
        <f>[1]Sheet1!B304</f>
        <v>4695</v>
      </c>
      <c r="C230" s="74">
        <f>[1]Sheet1!C304</f>
        <v>54.9</v>
      </c>
      <c r="D230" s="75">
        <f>[1]Sheet1!D304</f>
        <v>150</v>
      </c>
      <c r="E230" s="75">
        <f>[1]Sheet1!E304</f>
        <v>3</v>
      </c>
      <c r="F230" s="75">
        <f>[1]Sheet1!F304</f>
        <v>1034</v>
      </c>
      <c r="G230" s="75">
        <f>[1]Sheet1!G304</f>
        <v>54</v>
      </c>
      <c r="H230" s="75">
        <f>[1]Sheet1!H304</f>
        <v>0</v>
      </c>
      <c r="I230" s="75" t="str">
        <f>[1]Sheet1!I304</f>
        <v>---</v>
      </c>
      <c r="J230" s="55">
        <f>[1]Sheet1!J304</f>
        <v>1184</v>
      </c>
    </row>
    <row r="231" spans="1:12" x14ac:dyDescent="0.25">
      <c r="A231" s="54" t="str">
        <f>[1]Sheet1!A305</f>
        <v>Business Media CZ, s. r. o.</v>
      </c>
      <c r="B231" s="162"/>
      <c r="C231" s="74">
        <f>[1]Sheet1!C305</f>
        <v>2.79</v>
      </c>
      <c r="D231" s="73" t="str">
        <f>[1]Sheet1!D305</f>
        <v>---</v>
      </c>
      <c r="E231" s="73" t="str">
        <f>[1]Sheet1!E305</f>
        <v>---</v>
      </c>
      <c r="F231" s="75" t="str">
        <f>[1]Sheet1!F305</f>
        <v>---</v>
      </c>
      <c r="G231" s="75" t="str">
        <f>[1]Sheet1!G305</f>
        <v>---</v>
      </c>
      <c r="H231" s="75" t="str">
        <f>[1]Sheet1!H305</f>
        <v>---</v>
      </c>
      <c r="I231" s="75" t="str">
        <f>[1]Sheet1!I305</f>
        <v>---</v>
      </c>
      <c r="J231" s="55" t="str">
        <f>[1]Sheet1!J305</f>
        <v>---</v>
      </c>
    </row>
    <row r="232" spans="1:12" x14ac:dyDescent="0.25">
      <c r="A232" s="56" t="str">
        <f>[1]Sheet1!A306</f>
        <v>SVĚT MOTORŮ SPECIÁL</v>
      </c>
      <c r="B232" s="162">
        <f>[1]Sheet1!B306</f>
        <v>36105</v>
      </c>
      <c r="C232" s="74">
        <f>[1]Sheet1!C306</f>
        <v>39</v>
      </c>
      <c r="D232" s="75">
        <f>[1]Sheet1!D306</f>
        <v>6171</v>
      </c>
      <c r="E232" s="75">
        <f>[1]Sheet1!E306</f>
        <v>3</v>
      </c>
      <c r="F232" s="75">
        <f>[1]Sheet1!F306</f>
        <v>14367</v>
      </c>
      <c r="G232" s="75">
        <f>[1]Sheet1!G306</f>
        <v>749</v>
      </c>
      <c r="H232" s="75">
        <f>[1]Sheet1!H306</f>
        <v>0</v>
      </c>
      <c r="I232" s="75" t="str">
        <f>[1]Sheet1!I306</f>
        <v>---</v>
      </c>
      <c r="J232" s="55">
        <f>[1]Sheet1!J306</f>
        <v>20538</v>
      </c>
    </row>
    <row r="233" spans="1:12" x14ac:dyDescent="0.25">
      <c r="A233" s="54" t="str">
        <f>[1]Sheet1!A307</f>
        <v>Czech News Center, a.s.</v>
      </c>
      <c r="B233" s="162"/>
      <c r="C233" s="74">
        <f>[1]Sheet1!C307</f>
        <v>1.99</v>
      </c>
      <c r="D233" s="73" t="str">
        <f>[1]Sheet1!D307</f>
        <v>---</v>
      </c>
      <c r="E233" s="73" t="str">
        <f>[1]Sheet1!E307</f>
        <v>---</v>
      </c>
      <c r="F233" s="75" t="str">
        <f>[1]Sheet1!F307</f>
        <v>---</v>
      </c>
      <c r="G233" s="75" t="str">
        <f>[1]Sheet1!G307</f>
        <v>---</v>
      </c>
      <c r="H233" s="75" t="str">
        <f>[1]Sheet1!H307</f>
        <v>---</v>
      </c>
      <c r="I233" s="75" t="str">
        <f>[1]Sheet1!I307</f>
        <v>---</v>
      </c>
      <c r="J233" s="55" t="str">
        <f>[1]Sheet1!J307</f>
        <v>---</v>
      </c>
    </row>
    <row r="234" spans="1:12" x14ac:dyDescent="0.25">
      <c r="A234" s="56" t="str">
        <f>[1]Sheet1!A308</f>
        <v>Svět ženy</v>
      </c>
      <c r="B234" s="162">
        <f>[1]Sheet1!B308</f>
        <v>30200</v>
      </c>
      <c r="C234" s="74">
        <f>[1]Sheet1!C308</f>
        <v>39.9</v>
      </c>
      <c r="D234" s="75">
        <f>[1]Sheet1!D308</f>
        <v>5849</v>
      </c>
      <c r="E234" s="75">
        <f>[1]Sheet1!E308</f>
        <v>90</v>
      </c>
      <c r="F234" s="75">
        <f>[1]Sheet1!F308</f>
        <v>11588</v>
      </c>
      <c r="G234" s="75">
        <f>[1]Sheet1!G308</f>
        <v>481</v>
      </c>
      <c r="H234" s="75">
        <f>[1]Sheet1!H308</f>
        <v>500</v>
      </c>
      <c r="I234" s="75" t="str">
        <f>[1]Sheet1!I308</f>
        <v>---</v>
      </c>
      <c r="J234" s="55">
        <f>[1]Sheet1!J308</f>
        <v>17937</v>
      </c>
    </row>
    <row r="235" spans="1:12" x14ac:dyDescent="0.25">
      <c r="A235" s="54" t="str">
        <f>[1]Sheet1!A309</f>
        <v>Burda International CZ, s. r. o.</v>
      </c>
      <c r="B235" s="162"/>
      <c r="C235" s="74">
        <f>[1]Sheet1!C309</f>
        <v>1.99</v>
      </c>
      <c r="D235" s="73" t="str">
        <f>[1]Sheet1!D309</f>
        <v>---</v>
      </c>
      <c r="E235" s="73" t="str">
        <f>[1]Sheet1!E309</f>
        <v>---</v>
      </c>
      <c r="F235" s="75" t="str">
        <f>[1]Sheet1!F309</f>
        <v>---</v>
      </c>
      <c r="G235" s="75" t="str">
        <f>[1]Sheet1!G309</f>
        <v>---</v>
      </c>
      <c r="H235" s="75" t="str">
        <f>[1]Sheet1!H309</f>
        <v>---</v>
      </c>
      <c r="I235" s="75" t="str">
        <f>[1]Sheet1!I309</f>
        <v>---</v>
      </c>
      <c r="J235" s="55" t="str">
        <f>[1]Sheet1!J309</f>
        <v>---</v>
      </c>
      <c r="L235" s="85"/>
    </row>
    <row r="236" spans="1:12" x14ac:dyDescent="0.25">
      <c r="A236" s="173" t="str">
        <f>[1]Sheet1!A310</f>
        <v>Týden</v>
      </c>
      <c r="B236" s="163">
        <f>[1]Sheet1!B310</f>
        <v>14995</v>
      </c>
      <c r="C236" s="73">
        <f>[1]Sheet1!C310</f>
        <v>35</v>
      </c>
      <c r="D236" s="73">
        <f>[1]Sheet1!D310</f>
        <v>3363</v>
      </c>
      <c r="E236" s="73">
        <f>[1]Sheet1!E310</f>
        <v>23</v>
      </c>
      <c r="F236" s="73">
        <f>[1]Sheet1!F310</f>
        <v>2795</v>
      </c>
      <c r="G236" s="73">
        <f>[1]Sheet1!G310</f>
        <v>150</v>
      </c>
      <c r="H236" s="73">
        <f>[1]Sheet1!H310</f>
        <v>790</v>
      </c>
      <c r="I236" s="73">
        <f>[1]Sheet1!I310</f>
        <v>8071</v>
      </c>
      <c r="J236" s="174">
        <f>[1]Sheet1!J310</f>
        <v>15019</v>
      </c>
    </row>
    <row r="237" spans="1:12" x14ac:dyDescent="0.25">
      <c r="A237" s="175" t="str">
        <f>[1]Sheet1!A311</f>
        <v>EMPRESA MEDIA, a.s.</v>
      </c>
      <c r="B237" s="164"/>
      <c r="C237" s="73">
        <f>[1]Sheet1!C311</f>
        <v>1.79</v>
      </c>
      <c r="D237" s="73" t="str">
        <f>[1]Sheet1!D311</f>
        <v>---</v>
      </c>
      <c r="E237" s="73" t="str">
        <f>[1]Sheet1!E311</f>
        <v>---</v>
      </c>
      <c r="F237" s="73" t="str">
        <f>[1]Sheet1!F311</f>
        <v>---</v>
      </c>
      <c r="G237" s="73" t="str">
        <f>[1]Sheet1!G311</f>
        <v>---</v>
      </c>
      <c r="H237" s="73" t="str">
        <f>[1]Sheet1!H311</f>
        <v>---</v>
      </c>
      <c r="I237" s="73" t="str">
        <f>[1]Sheet1!I311</f>
        <v>---</v>
      </c>
      <c r="J237" s="174" t="str">
        <f>[1]Sheet1!J311</f>
        <v>---</v>
      </c>
    </row>
    <row r="238" spans="1:12" x14ac:dyDescent="0.25">
      <c r="A238" s="173" t="str">
        <f>[1]Sheet1!A312</f>
        <v>VOGUE</v>
      </c>
      <c r="B238" s="163">
        <f>[1]Sheet1!B312</f>
        <v>18300</v>
      </c>
      <c r="C238" s="73">
        <f>[1]Sheet1!C312</f>
        <v>129</v>
      </c>
      <c r="D238" s="73">
        <f>[1]Sheet1!D312</f>
        <v>2284</v>
      </c>
      <c r="E238" s="73">
        <f>[1]Sheet1!E312</f>
        <v>416</v>
      </c>
      <c r="F238" s="73">
        <f>[1]Sheet1!F312</f>
        <v>5388</v>
      </c>
      <c r="G238" s="73">
        <f>[1]Sheet1!G312</f>
        <v>1201</v>
      </c>
      <c r="H238" s="73">
        <f>[1]Sheet1!H312</f>
        <v>7500</v>
      </c>
      <c r="I238" s="73" t="str">
        <f>[1]Sheet1!I312</f>
        <v>---</v>
      </c>
      <c r="J238" s="174">
        <f>[1]Sheet1!J312</f>
        <v>15172</v>
      </c>
    </row>
    <row r="239" spans="1:12" x14ac:dyDescent="0.25">
      <c r="A239" s="175" t="str">
        <f>[1]Sheet1!A313</f>
        <v>V24 Media s.r.o.</v>
      </c>
      <c r="B239" s="164"/>
      <c r="C239" s="73">
        <f>[1]Sheet1!C313</f>
        <v>5.49</v>
      </c>
      <c r="D239" s="73" t="str">
        <f>[1]Sheet1!D313</f>
        <v>---</v>
      </c>
      <c r="E239" s="73" t="str">
        <f>[1]Sheet1!E313</f>
        <v>---</v>
      </c>
      <c r="F239" s="73" t="str">
        <f>[1]Sheet1!F313</f>
        <v>---</v>
      </c>
      <c r="G239" s="73" t="str">
        <f>[1]Sheet1!G313</f>
        <v>---</v>
      </c>
      <c r="H239" s="73" t="str">
        <f>[1]Sheet1!H313</f>
        <v>---</v>
      </c>
      <c r="I239" s="73" t="str">
        <f>[1]Sheet1!I313</f>
        <v>---</v>
      </c>
      <c r="J239" s="174" t="str">
        <f>[1]Sheet1!J313</f>
        <v>---</v>
      </c>
    </row>
    <row r="240" spans="1:12" x14ac:dyDescent="0.25">
      <c r="A240" s="173" t="str">
        <f>[1]Sheet1!A314</f>
        <v>Živá historie</v>
      </c>
      <c r="B240" s="163">
        <f>[1]Sheet1!B314</f>
        <v>15670</v>
      </c>
      <c r="C240" s="73">
        <f>[1]Sheet1!C314</f>
        <v>99.9</v>
      </c>
      <c r="D240" s="73">
        <f>[1]Sheet1!D314</f>
        <v>4054</v>
      </c>
      <c r="E240" s="73">
        <f>[1]Sheet1!E314</f>
        <v>53</v>
      </c>
      <c r="F240" s="73">
        <f>[1]Sheet1!F314</f>
        <v>4033</v>
      </c>
      <c r="G240" s="73">
        <f>[1]Sheet1!G314</f>
        <v>561</v>
      </c>
      <c r="H240" s="73">
        <f>[1]Sheet1!H314</f>
        <v>0</v>
      </c>
      <c r="I240" s="73" t="str">
        <f>[1]Sheet1!I314</f>
        <v>---</v>
      </c>
      <c r="J240" s="174">
        <f>[1]Sheet1!J314</f>
        <v>8087</v>
      </c>
    </row>
    <row r="241" spans="1:10" ht="14.4" thickBot="1" x14ac:dyDescent="0.3">
      <c r="A241" s="176" t="str">
        <f>[1]Sheet1!A315</f>
        <v>Extra Publishing, s. r. o.</v>
      </c>
      <c r="B241" s="177"/>
      <c r="C241" s="77">
        <f>[1]Sheet1!C315</f>
        <v>5.49</v>
      </c>
      <c r="D241" s="77" t="str">
        <f>[1]Sheet1!D315</f>
        <v>---</v>
      </c>
      <c r="E241" s="77" t="str">
        <f>[1]Sheet1!E315</f>
        <v>---</v>
      </c>
      <c r="F241" s="77" t="str">
        <f>[1]Sheet1!F315</f>
        <v>---</v>
      </c>
      <c r="G241" s="77" t="str">
        <f>[1]Sheet1!G315</f>
        <v>---</v>
      </c>
      <c r="H241" s="77" t="str">
        <f>[1]Sheet1!H315</f>
        <v>---</v>
      </c>
      <c r="I241" s="77" t="str">
        <f>[1]Sheet1!I315</f>
        <v>---</v>
      </c>
      <c r="J241" s="178" t="str">
        <f>[1]Sheet1!J315</f>
        <v>---</v>
      </c>
    </row>
    <row r="242" spans="1:10" x14ac:dyDescent="0.25">
      <c r="B242" s="165"/>
      <c r="J242" s="85"/>
    </row>
    <row r="243" spans="1:10" x14ac:dyDescent="0.25">
      <c r="J243" s="85"/>
    </row>
  </sheetData>
  <mergeCells count="120">
    <mergeCell ref="B236:B237"/>
    <mergeCell ref="B238:B239"/>
    <mergeCell ref="B240:B241"/>
    <mergeCell ref="B226:J227"/>
    <mergeCell ref="B114:B115"/>
    <mergeCell ref="B116:B117"/>
    <mergeCell ref="B102:B103"/>
    <mergeCell ref="B140:B141"/>
    <mergeCell ref="B118:B119"/>
    <mergeCell ref="B120:B121"/>
    <mergeCell ref="B122:B123"/>
    <mergeCell ref="B124:B125"/>
    <mergeCell ref="B104:B105"/>
    <mergeCell ref="B106:B107"/>
    <mergeCell ref="B108:B109"/>
    <mergeCell ref="B110:B111"/>
    <mergeCell ref="B112:B113"/>
    <mergeCell ref="B178:B179"/>
    <mergeCell ref="B180:B181"/>
    <mergeCell ref="B182:B183"/>
    <mergeCell ref="B184:B185"/>
    <mergeCell ref="B154:B155"/>
    <mergeCell ref="B156:B157"/>
    <mergeCell ref="B158:B159"/>
    <mergeCell ref="B126:B127"/>
    <mergeCell ref="B128:B129"/>
    <mergeCell ref="B130:B131"/>
    <mergeCell ref="B132:B133"/>
    <mergeCell ref="B134:B135"/>
    <mergeCell ref="B136:B137"/>
    <mergeCell ref="B138:B139"/>
    <mergeCell ref="B142:B143"/>
    <mergeCell ref="B144:B145"/>
    <mergeCell ref="B146:B147"/>
    <mergeCell ref="B148:B149"/>
    <mergeCell ref="B150:B151"/>
    <mergeCell ref="B152:B153"/>
    <mergeCell ref="B228:B229"/>
    <mergeCell ref="B230:B231"/>
    <mergeCell ref="B232:B233"/>
    <mergeCell ref="B234:B235"/>
    <mergeCell ref="B76:B77"/>
    <mergeCell ref="B74:B75"/>
    <mergeCell ref="A95:J95"/>
    <mergeCell ref="A96:J96"/>
    <mergeCell ref="B98:B99"/>
    <mergeCell ref="B100:B101"/>
    <mergeCell ref="B218:B219"/>
    <mergeCell ref="B220:B221"/>
    <mergeCell ref="B222:B223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92:B93"/>
    <mergeCell ref="B90:B91"/>
    <mergeCell ref="B88:B89"/>
    <mergeCell ref="B86:B87"/>
    <mergeCell ref="B84:B85"/>
    <mergeCell ref="B82:B83"/>
    <mergeCell ref="B80:B81"/>
    <mergeCell ref="B78:B79"/>
    <mergeCell ref="B224:B225"/>
    <mergeCell ref="B212:B213"/>
    <mergeCell ref="B214:B215"/>
    <mergeCell ref="B216:B217"/>
    <mergeCell ref="B186:B187"/>
    <mergeCell ref="B188:B189"/>
    <mergeCell ref="B190:B191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49:B50"/>
    <mergeCell ref="B51:B52"/>
    <mergeCell ref="B53:B54"/>
    <mergeCell ref="A56:J56"/>
    <mergeCell ref="B58:B59"/>
    <mergeCell ref="B72:B73"/>
    <mergeCell ref="B70:B71"/>
    <mergeCell ref="B68:B69"/>
    <mergeCell ref="B66:B67"/>
    <mergeCell ref="B64:B65"/>
    <mergeCell ref="B62:B63"/>
    <mergeCell ref="B60:B61"/>
    <mergeCell ref="B37:B38"/>
    <mergeCell ref="B39:B40"/>
    <mergeCell ref="B41:B42"/>
    <mergeCell ref="B43:B44"/>
    <mergeCell ref="B45:B46"/>
    <mergeCell ref="B47:B48"/>
    <mergeCell ref="B25:B26"/>
    <mergeCell ref="B27:B28"/>
    <mergeCell ref="B29:B30"/>
    <mergeCell ref="B31:B32"/>
    <mergeCell ref="B33:B34"/>
    <mergeCell ref="B35:B36"/>
    <mergeCell ref="B13:B14"/>
    <mergeCell ref="B15:B16"/>
    <mergeCell ref="B17:B18"/>
    <mergeCell ref="B19:B20"/>
    <mergeCell ref="B21:B22"/>
    <mergeCell ref="B23:B24"/>
    <mergeCell ref="A1:J1"/>
    <mergeCell ref="A3:J3"/>
    <mergeCell ref="B5:B6"/>
    <mergeCell ref="B7:B8"/>
    <mergeCell ref="B9:B10"/>
    <mergeCell ref="B11:B12"/>
  </mergeCells>
  <pageMargins left="0.51181102362204722" right="0.51181102362204722" top="0.78740157480314965" bottom="0.78740157480314965" header="0.31496062992125984" footer="0.31496062992125984"/>
  <pageSetup paperSize="9" scale="82" orientation="portrait" r:id="rId1"/>
  <rowBreaks count="3" manualBreakCount="3">
    <brk id="54" max="16383" man="1"/>
    <brk id="117" max="16383" man="1"/>
    <brk id="179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C41E-8BCF-40DD-B3B1-F30576A84FCC}">
  <dimension ref="A1:J16"/>
  <sheetViews>
    <sheetView zoomScale="110" zoomScaleNormal="110" workbookViewId="0">
      <selection activeCell="P11" sqref="P11"/>
    </sheetView>
  </sheetViews>
  <sheetFormatPr defaultRowHeight="14.4" x14ac:dyDescent="0.3"/>
  <cols>
    <col min="1" max="1" width="28" customWidth="1"/>
    <col min="2" max="2" width="8.77734375" customWidth="1"/>
  </cols>
  <sheetData>
    <row r="1" spans="1:10" x14ac:dyDescent="0.3">
      <c r="A1" s="124" t="s">
        <v>142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x14ac:dyDescent="0.3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2.95" customHeight="1" x14ac:dyDescent="0.3">
      <c r="A5" s="2" t="s">
        <v>35</v>
      </c>
      <c r="B5" s="126" t="s">
        <v>4</v>
      </c>
      <c r="C5" s="3" t="s">
        <v>42</v>
      </c>
      <c r="D5" s="4" t="s">
        <v>5</v>
      </c>
      <c r="E5" s="3" t="s">
        <v>43</v>
      </c>
      <c r="F5" s="4" t="s">
        <v>6</v>
      </c>
      <c r="G5" s="3" t="s">
        <v>43</v>
      </c>
      <c r="H5" s="4" t="s">
        <v>7</v>
      </c>
      <c r="I5" s="4" t="s">
        <v>8</v>
      </c>
      <c r="J5" s="5" t="s">
        <v>10</v>
      </c>
    </row>
    <row r="6" spans="1:10" ht="14.55" customHeight="1" thickBot="1" x14ac:dyDescent="0.35">
      <c r="A6" s="87" t="s">
        <v>25</v>
      </c>
      <c r="B6" s="127"/>
      <c r="C6" s="88" t="s">
        <v>44</v>
      </c>
      <c r="D6" s="89" t="s">
        <v>9</v>
      </c>
      <c r="E6" s="90" t="s">
        <v>9</v>
      </c>
      <c r="F6" s="88" t="s">
        <v>45</v>
      </c>
      <c r="G6" s="88" t="s">
        <v>12</v>
      </c>
      <c r="H6" s="88" t="s">
        <v>46</v>
      </c>
      <c r="I6" s="88" t="s">
        <v>13</v>
      </c>
      <c r="J6" s="91" t="s">
        <v>14</v>
      </c>
    </row>
    <row r="7" spans="1:10" x14ac:dyDescent="0.3">
      <c r="A7" s="61" t="s">
        <v>143</v>
      </c>
      <c r="B7" s="121">
        <v>4500</v>
      </c>
      <c r="C7" s="92">
        <v>139</v>
      </c>
      <c r="D7" s="93">
        <v>217</v>
      </c>
      <c r="E7" s="93" t="s">
        <v>9</v>
      </c>
      <c r="F7" s="93">
        <v>0</v>
      </c>
      <c r="G7" s="93" t="s">
        <v>9</v>
      </c>
      <c r="H7" s="93">
        <v>0</v>
      </c>
      <c r="I7" s="93" t="s">
        <v>9</v>
      </c>
      <c r="J7" s="94">
        <v>217</v>
      </c>
    </row>
    <row r="8" spans="1:10" x14ac:dyDescent="0.3">
      <c r="A8" s="54" t="s">
        <v>73</v>
      </c>
      <c r="B8" s="120"/>
      <c r="C8" s="75" t="s">
        <v>9</v>
      </c>
      <c r="D8" s="73" t="s">
        <v>9</v>
      </c>
      <c r="E8" s="73" t="s">
        <v>9</v>
      </c>
      <c r="F8" s="75" t="s">
        <v>9</v>
      </c>
      <c r="G8" s="75">
        <v>4023</v>
      </c>
      <c r="H8" s="75" t="s">
        <v>9</v>
      </c>
      <c r="I8" s="75">
        <v>4023</v>
      </c>
      <c r="J8" s="95">
        <v>4240</v>
      </c>
    </row>
    <row r="9" spans="1:10" x14ac:dyDescent="0.3">
      <c r="A9" s="56" t="s">
        <v>144</v>
      </c>
      <c r="B9" s="119">
        <v>3500</v>
      </c>
      <c r="C9" s="74">
        <v>89</v>
      </c>
      <c r="D9" s="75">
        <v>255</v>
      </c>
      <c r="E9" s="75" t="s">
        <v>9</v>
      </c>
      <c r="F9" s="75">
        <v>0</v>
      </c>
      <c r="G9" s="75" t="s">
        <v>9</v>
      </c>
      <c r="H9" s="75">
        <v>0</v>
      </c>
      <c r="I9" s="75" t="s">
        <v>9</v>
      </c>
      <c r="J9" s="95">
        <v>255</v>
      </c>
    </row>
    <row r="10" spans="1:10" x14ac:dyDescent="0.3">
      <c r="A10" s="54" t="s">
        <v>73</v>
      </c>
      <c r="B10" s="120"/>
      <c r="C10" s="75" t="s">
        <v>9</v>
      </c>
      <c r="D10" s="73" t="s">
        <v>9</v>
      </c>
      <c r="E10" s="73" t="s">
        <v>9</v>
      </c>
      <c r="F10" s="75" t="s">
        <v>9</v>
      </c>
      <c r="G10" s="75">
        <v>2940</v>
      </c>
      <c r="H10" s="75" t="s">
        <v>9</v>
      </c>
      <c r="I10" s="75">
        <v>2940</v>
      </c>
      <c r="J10" s="95">
        <v>3195</v>
      </c>
    </row>
    <row r="11" spans="1:10" x14ac:dyDescent="0.3">
      <c r="A11" s="56" t="s">
        <v>145</v>
      </c>
      <c r="B11" s="119">
        <v>5000</v>
      </c>
      <c r="C11" s="74">
        <v>120</v>
      </c>
      <c r="D11" s="75">
        <v>15</v>
      </c>
      <c r="E11" s="75">
        <v>3</v>
      </c>
      <c r="F11" s="75">
        <v>0</v>
      </c>
      <c r="G11" s="75">
        <v>0</v>
      </c>
      <c r="H11" s="75">
        <v>0</v>
      </c>
      <c r="I11" s="75" t="s">
        <v>9</v>
      </c>
      <c r="J11" s="95">
        <v>15</v>
      </c>
    </row>
    <row r="12" spans="1:10" x14ac:dyDescent="0.3">
      <c r="A12" s="54" t="s">
        <v>146</v>
      </c>
      <c r="B12" s="120"/>
      <c r="C12" s="74">
        <v>6.25</v>
      </c>
      <c r="D12" s="73" t="s">
        <v>9</v>
      </c>
      <c r="E12" s="73" t="s">
        <v>9</v>
      </c>
      <c r="F12" s="75" t="s">
        <v>9</v>
      </c>
      <c r="G12" s="75">
        <v>4821</v>
      </c>
      <c r="H12" s="75" t="s">
        <v>9</v>
      </c>
      <c r="I12" s="75">
        <v>4821</v>
      </c>
      <c r="J12" s="95">
        <v>4836</v>
      </c>
    </row>
    <row r="13" spans="1:10" x14ac:dyDescent="0.3">
      <c r="A13" s="56" t="s">
        <v>147</v>
      </c>
      <c r="B13" s="119">
        <v>3495</v>
      </c>
      <c r="C13" s="74">
        <v>69</v>
      </c>
      <c r="D13" s="75">
        <v>103</v>
      </c>
      <c r="E13" s="75" t="s">
        <v>9</v>
      </c>
      <c r="F13" s="75">
        <v>0</v>
      </c>
      <c r="G13" s="75" t="s">
        <v>9</v>
      </c>
      <c r="H13" s="75">
        <v>0</v>
      </c>
      <c r="I13" s="75" t="s">
        <v>9</v>
      </c>
      <c r="J13" s="95">
        <v>103</v>
      </c>
    </row>
    <row r="14" spans="1:10" x14ac:dyDescent="0.3">
      <c r="A14" s="54" t="s">
        <v>73</v>
      </c>
      <c r="B14" s="120"/>
      <c r="C14" s="75" t="s">
        <v>9</v>
      </c>
      <c r="D14" s="73" t="s">
        <v>9</v>
      </c>
      <c r="E14" s="73" t="s">
        <v>9</v>
      </c>
      <c r="F14" s="75" t="s">
        <v>9</v>
      </c>
      <c r="G14" s="75">
        <v>3169</v>
      </c>
      <c r="H14" s="75" t="s">
        <v>9</v>
      </c>
      <c r="I14" s="75">
        <v>3169</v>
      </c>
      <c r="J14" s="95">
        <v>3272</v>
      </c>
    </row>
    <row r="15" spans="1:10" x14ac:dyDescent="0.3">
      <c r="A15" s="56" t="s">
        <v>128</v>
      </c>
      <c r="B15" s="119">
        <v>11000</v>
      </c>
      <c r="C15" s="74">
        <v>80</v>
      </c>
      <c r="D15" s="75">
        <v>60</v>
      </c>
      <c r="E15" s="75">
        <v>1</v>
      </c>
      <c r="F15" s="75">
        <v>0</v>
      </c>
      <c r="G15" s="75">
        <v>0</v>
      </c>
      <c r="H15" s="75">
        <v>0</v>
      </c>
      <c r="I15" s="75" t="s">
        <v>9</v>
      </c>
      <c r="J15" s="95">
        <v>60</v>
      </c>
    </row>
    <row r="16" spans="1:10" ht="15" thickBot="1" x14ac:dyDescent="0.35">
      <c r="A16" s="57" t="s">
        <v>129</v>
      </c>
      <c r="B16" s="122"/>
      <c r="C16" s="76">
        <v>3.2</v>
      </c>
      <c r="D16" s="77" t="s">
        <v>9</v>
      </c>
      <c r="E16" s="77" t="s">
        <v>9</v>
      </c>
      <c r="F16" s="78">
        <v>7686</v>
      </c>
      <c r="G16" s="78">
        <v>3050</v>
      </c>
      <c r="H16" s="78" t="s">
        <v>9</v>
      </c>
      <c r="I16" s="78">
        <v>10736</v>
      </c>
      <c r="J16" s="96">
        <v>10796</v>
      </c>
    </row>
  </sheetData>
  <mergeCells count="8">
    <mergeCell ref="B13:B14"/>
    <mergeCell ref="B11:B12"/>
    <mergeCell ref="B9:B10"/>
    <mergeCell ref="B15:B16"/>
    <mergeCell ref="A1:J1"/>
    <mergeCell ref="A3:J3"/>
    <mergeCell ref="B5:B6"/>
    <mergeCell ref="B7:B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DAF6-2EA0-4DEC-B0CB-C60E0D518812}">
  <dimension ref="A1:HV34"/>
  <sheetViews>
    <sheetView zoomScaleNormal="100" zoomScaleSheetLayoutView="80" workbookViewId="0">
      <selection activeCell="N5" sqref="N5"/>
    </sheetView>
  </sheetViews>
  <sheetFormatPr defaultColWidth="9.109375" defaultRowHeight="14.4" x14ac:dyDescent="0.3"/>
  <cols>
    <col min="1" max="1" width="20.44140625" style="19" customWidth="1"/>
    <col min="2" max="3" width="4.44140625" style="19" customWidth="1"/>
    <col min="4" max="4" width="8.44140625" style="19" customWidth="1"/>
    <col min="5" max="5" width="3.109375" style="19" customWidth="1"/>
    <col min="6" max="6" width="8.44140625" style="19" customWidth="1"/>
    <col min="7" max="7" width="3.109375" style="19" customWidth="1"/>
    <col min="8" max="8" width="8.44140625" style="19" customWidth="1"/>
    <col min="9" max="9" width="3.109375" style="19" customWidth="1"/>
    <col min="10" max="10" width="8.44140625" style="19" customWidth="1"/>
    <col min="11" max="11" width="3.109375" style="19" customWidth="1"/>
    <col min="12" max="12" width="8.44140625" style="19" customWidth="1"/>
    <col min="13" max="13" width="3.109375" style="19" customWidth="1"/>
    <col min="14" max="14" width="8.44140625" style="19" customWidth="1"/>
    <col min="15" max="15" width="3.109375" style="19" customWidth="1"/>
    <col min="16" max="230" width="9.109375" style="19"/>
    <col min="231" max="16384" width="9.109375" style="20"/>
  </cols>
  <sheetData>
    <row r="1" spans="1:1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5.6" x14ac:dyDescent="0.3">
      <c r="A7" s="130" t="s">
        <v>74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5" ht="15.6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3">
      <c r="A10" s="132" t="s">
        <v>75</v>
      </c>
      <c r="B10" s="129"/>
      <c r="C10" s="129"/>
      <c r="D10" s="129"/>
      <c r="E10" s="129"/>
      <c r="F10" s="129"/>
      <c r="G10" s="129"/>
      <c r="H10" s="132" t="s">
        <v>76</v>
      </c>
      <c r="I10" s="133"/>
      <c r="J10" s="133"/>
      <c r="K10" s="133"/>
      <c r="L10" s="133"/>
      <c r="M10" s="133"/>
      <c r="N10" s="133"/>
      <c r="O10" s="133"/>
    </row>
    <row r="11" spans="1:15" x14ac:dyDescent="0.3">
      <c r="A11" s="10" t="s">
        <v>77</v>
      </c>
      <c r="B11" s="128" t="s">
        <v>78</v>
      </c>
      <c r="C11" s="129"/>
      <c r="D11" s="129"/>
      <c r="E11" s="129"/>
      <c r="F11" s="129"/>
      <c r="G11" s="129"/>
      <c r="H11" s="128" t="s">
        <v>79</v>
      </c>
      <c r="I11" s="129"/>
      <c r="J11" s="129"/>
      <c r="K11" s="129"/>
      <c r="L11" s="129"/>
      <c r="M11" s="129"/>
      <c r="N11" s="129"/>
      <c r="O11" s="129"/>
    </row>
    <row r="12" spans="1:15" x14ac:dyDescent="0.3">
      <c r="A12" s="10" t="s">
        <v>80</v>
      </c>
      <c r="B12" s="128" t="s">
        <v>81</v>
      </c>
      <c r="C12" s="129"/>
      <c r="D12" s="129"/>
      <c r="E12" s="129"/>
      <c r="F12" s="129"/>
      <c r="G12" s="129"/>
      <c r="H12" s="128" t="s">
        <v>82</v>
      </c>
      <c r="I12" s="129"/>
      <c r="J12" s="129"/>
      <c r="K12" s="129"/>
      <c r="L12" s="129"/>
      <c r="M12" s="129"/>
      <c r="N12" s="129"/>
      <c r="O12" s="129"/>
    </row>
    <row r="13" spans="1:15" x14ac:dyDescent="0.3">
      <c r="A13" s="10" t="s">
        <v>83</v>
      </c>
      <c r="B13" s="128" t="s">
        <v>84</v>
      </c>
      <c r="C13" s="129"/>
      <c r="D13" s="129"/>
      <c r="E13" s="129"/>
      <c r="F13" s="129"/>
      <c r="G13" s="129"/>
      <c r="H13" s="128" t="s">
        <v>85</v>
      </c>
      <c r="I13" s="129"/>
      <c r="J13" s="129"/>
      <c r="K13" s="129"/>
      <c r="L13" s="129"/>
      <c r="M13" s="129"/>
      <c r="N13" s="129"/>
      <c r="O13" s="129"/>
    </row>
    <row r="14" spans="1:15" x14ac:dyDescent="0.3">
      <c r="A14" s="11" t="s">
        <v>86</v>
      </c>
      <c r="B14" s="134" t="s">
        <v>87</v>
      </c>
      <c r="C14" s="135"/>
      <c r="D14" s="135"/>
      <c r="E14" s="135"/>
      <c r="F14" s="135"/>
      <c r="G14" s="135"/>
      <c r="H14" s="136" t="s">
        <v>88</v>
      </c>
      <c r="I14" s="136"/>
      <c r="J14" s="136"/>
      <c r="K14" s="136"/>
      <c r="L14" s="136"/>
      <c r="M14" s="136"/>
      <c r="N14" s="136"/>
      <c r="O14" s="136"/>
    </row>
    <row r="15" spans="1:15" x14ac:dyDescent="0.3">
      <c r="A15" s="10" t="s">
        <v>89</v>
      </c>
      <c r="B15" s="128" t="s">
        <v>90</v>
      </c>
      <c r="C15" s="129"/>
      <c r="D15" s="129"/>
      <c r="E15" s="129"/>
      <c r="F15" s="129"/>
      <c r="G15" s="129"/>
      <c r="H15" s="128" t="s">
        <v>91</v>
      </c>
      <c r="I15" s="129"/>
      <c r="J15" s="129"/>
      <c r="K15" s="129"/>
      <c r="L15" s="129"/>
      <c r="M15" s="129"/>
      <c r="N15" s="129"/>
      <c r="O15" s="129"/>
    </row>
    <row r="16" spans="1:15" x14ac:dyDescent="0.3">
      <c r="A16" s="10" t="s">
        <v>92</v>
      </c>
      <c r="B16" s="128" t="s">
        <v>93</v>
      </c>
      <c r="C16" s="129"/>
      <c r="D16" s="129"/>
      <c r="E16" s="129"/>
      <c r="F16" s="129"/>
      <c r="G16" s="129"/>
      <c r="H16" s="128" t="s">
        <v>94</v>
      </c>
      <c r="I16" s="129"/>
      <c r="J16" s="129"/>
      <c r="K16" s="129"/>
      <c r="L16" s="129"/>
      <c r="M16" s="129"/>
      <c r="N16" s="129"/>
      <c r="O16" s="129"/>
    </row>
    <row r="17" spans="1:15" x14ac:dyDescent="0.3">
      <c r="A17" s="10" t="s">
        <v>95</v>
      </c>
      <c r="B17" s="128" t="s">
        <v>96</v>
      </c>
      <c r="C17" s="129"/>
      <c r="D17" s="129"/>
      <c r="E17" s="129"/>
      <c r="F17" s="129"/>
      <c r="G17" s="129"/>
      <c r="H17" s="128" t="s">
        <v>97</v>
      </c>
      <c r="I17" s="129"/>
      <c r="J17" s="129"/>
      <c r="K17" s="129"/>
      <c r="L17" s="129"/>
      <c r="M17" s="129"/>
      <c r="N17" s="129"/>
      <c r="O17" s="129"/>
    </row>
    <row r="18" spans="1:15" x14ac:dyDescent="0.3">
      <c r="A18" s="10" t="s">
        <v>98</v>
      </c>
      <c r="B18" s="128" t="s">
        <v>99</v>
      </c>
      <c r="C18" s="129"/>
      <c r="D18" s="129"/>
      <c r="E18" s="129"/>
      <c r="F18" s="129"/>
      <c r="G18" s="129"/>
      <c r="H18" s="128" t="s">
        <v>100</v>
      </c>
      <c r="I18" s="129"/>
      <c r="J18" s="129"/>
      <c r="K18" s="129"/>
      <c r="L18" s="129"/>
      <c r="M18" s="129"/>
      <c r="N18" s="129"/>
      <c r="O18" s="129"/>
    </row>
    <row r="19" spans="1:15" x14ac:dyDescent="0.3">
      <c r="A19" s="10" t="s">
        <v>101</v>
      </c>
      <c r="B19" s="128" t="s">
        <v>102</v>
      </c>
      <c r="C19" s="129"/>
      <c r="D19" s="129"/>
      <c r="E19" s="129"/>
      <c r="F19" s="129"/>
      <c r="G19" s="129"/>
      <c r="H19" s="128" t="s">
        <v>103</v>
      </c>
      <c r="I19" s="129"/>
      <c r="J19" s="129"/>
      <c r="K19" s="129"/>
      <c r="L19" s="129"/>
      <c r="M19" s="129"/>
      <c r="N19" s="129"/>
      <c r="O19" s="129"/>
    </row>
    <row r="20" spans="1:15" x14ac:dyDescent="0.3">
      <c r="A20" s="10" t="s">
        <v>104</v>
      </c>
      <c r="B20" s="128" t="s">
        <v>105</v>
      </c>
      <c r="C20" s="129"/>
      <c r="D20" s="129"/>
      <c r="E20" s="129"/>
      <c r="F20" s="129"/>
      <c r="G20" s="129"/>
      <c r="H20" s="128" t="s">
        <v>106</v>
      </c>
      <c r="I20" s="129"/>
      <c r="J20" s="129"/>
      <c r="K20" s="129"/>
      <c r="L20" s="129"/>
      <c r="M20" s="129"/>
      <c r="N20" s="129"/>
      <c r="O20" s="129"/>
    </row>
    <row r="21" spans="1:15" x14ac:dyDescent="0.3">
      <c r="A21" s="10" t="s">
        <v>107</v>
      </c>
      <c r="B21" s="128" t="s">
        <v>108</v>
      </c>
      <c r="C21" s="129"/>
      <c r="D21" s="129"/>
      <c r="E21" s="129"/>
      <c r="F21" s="129"/>
      <c r="G21" s="129"/>
      <c r="H21" s="128" t="s">
        <v>109</v>
      </c>
      <c r="I21" s="129"/>
      <c r="J21" s="129"/>
      <c r="K21" s="129"/>
      <c r="L21" s="129"/>
      <c r="M21" s="129"/>
      <c r="N21" s="129"/>
      <c r="O21" s="129"/>
    </row>
    <row r="22" spans="1:15" x14ac:dyDescent="0.3">
      <c r="A22" s="10" t="s">
        <v>110</v>
      </c>
      <c r="B22" s="128" t="s">
        <v>111</v>
      </c>
      <c r="C22" s="129"/>
      <c r="D22" s="129"/>
      <c r="E22" s="129"/>
      <c r="F22" s="129"/>
      <c r="G22" s="129"/>
      <c r="H22" s="128" t="s">
        <v>112</v>
      </c>
      <c r="I22" s="129"/>
      <c r="J22" s="129"/>
      <c r="K22" s="129"/>
      <c r="L22" s="129"/>
      <c r="M22" s="129"/>
      <c r="N22" s="129"/>
      <c r="O22" s="129"/>
    </row>
    <row r="23" spans="1:15" x14ac:dyDescent="0.3">
      <c r="A23" s="11" t="s">
        <v>113</v>
      </c>
      <c r="B23" s="136" t="s">
        <v>114</v>
      </c>
      <c r="C23" s="136"/>
      <c r="D23" s="136"/>
      <c r="E23" s="136"/>
      <c r="F23" s="136"/>
      <c r="G23" s="136"/>
      <c r="H23" s="134" t="s">
        <v>115</v>
      </c>
      <c r="I23" s="135"/>
      <c r="J23" s="135"/>
      <c r="K23" s="135"/>
      <c r="L23" s="135"/>
      <c r="M23" s="135"/>
      <c r="N23" s="135"/>
      <c r="O23" s="135"/>
    </row>
    <row r="24" spans="1:15" x14ac:dyDescent="0.3">
      <c r="A24" s="12" t="s">
        <v>116</v>
      </c>
      <c r="B24" s="137" t="s">
        <v>117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1:15" x14ac:dyDescent="0.3">
      <c r="A25" s="12"/>
      <c r="B25" s="137" t="s">
        <v>118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</row>
    <row r="26" spans="1:15" x14ac:dyDescent="0.3">
      <c r="A26" s="12" t="s">
        <v>119</v>
      </c>
      <c r="B26" s="137" t="s">
        <v>120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pans="1:15" x14ac:dyDescent="0.3">
      <c r="A27" s="12"/>
      <c r="B27" s="137" t="s">
        <v>121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</row>
    <row r="28" spans="1:15" x14ac:dyDescent="0.3">
      <c r="A28" s="13" t="s">
        <v>122</v>
      </c>
      <c r="B28" s="13"/>
      <c r="C28" s="13"/>
      <c r="D28" s="13"/>
      <c r="E28" s="13"/>
      <c r="F28" s="13"/>
      <c r="G28" s="13"/>
      <c r="H28" s="7"/>
      <c r="I28" s="7"/>
      <c r="J28" s="7"/>
      <c r="K28" s="7"/>
      <c r="L28" s="7"/>
      <c r="M28" s="7"/>
      <c r="N28" s="7"/>
      <c r="O28" s="7"/>
    </row>
    <row r="29" spans="1:15" x14ac:dyDescent="0.3">
      <c r="A29" s="14" t="s">
        <v>123</v>
      </c>
      <c r="B29" s="15"/>
      <c r="C29" s="15"/>
      <c r="D29" s="15"/>
      <c r="E29" s="15"/>
      <c r="F29" s="15"/>
      <c r="G29" s="15"/>
      <c r="H29" s="7"/>
      <c r="I29" s="7"/>
      <c r="J29" s="7"/>
      <c r="K29" s="7"/>
      <c r="L29" s="7"/>
      <c r="M29" s="7"/>
      <c r="N29" s="7"/>
      <c r="O29" s="7"/>
    </row>
    <row r="30" spans="1:15" x14ac:dyDescent="0.3">
      <c r="A30" s="15" t="s">
        <v>124</v>
      </c>
      <c r="B30" s="15"/>
      <c r="C30" s="15"/>
      <c r="D30" s="15"/>
      <c r="E30" s="15"/>
      <c r="F30" s="15"/>
      <c r="G30" s="15"/>
      <c r="H30" s="7"/>
      <c r="I30" s="7"/>
      <c r="J30" s="7"/>
      <c r="K30" s="7"/>
      <c r="L30" s="7"/>
      <c r="M30" s="7"/>
      <c r="N30" s="7"/>
      <c r="O30" s="7"/>
    </row>
    <row r="31" spans="1:15" x14ac:dyDescent="0.3">
      <c r="A31" s="16" t="s">
        <v>125</v>
      </c>
      <c r="B31" s="15"/>
      <c r="C31" s="15"/>
      <c r="D31" s="15"/>
      <c r="E31" s="15"/>
      <c r="F31" s="15"/>
      <c r="G31" s="15"/>
      <c r="H31" s="7"/>
      <c r="I31" s="7"/>
      <c r="J31" s="7"/>
      <c r="K31" s="7"/>
      <c r="L31" s="7"/>
      <c r="M31" s="7"/>
      <c r="N31" s="7"/>
      <c r="O31" s="7"/>
    </row>
    <row r="32" spans="1:15" ht="24.6" customHeight="1" x14ac:dyDescent="0.3">
      <c r="A32" s="139" t="s">
        <v>126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</row>
    <row r="33" spans="1:15" x14ac:dyDescent="0.3">
      <c r="A33" s="1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</row>
    <row r="34" spans="1:15" x14ac:dyDescent="0.3">
      <c r="A34" s="7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</sheetData>
  <mergeCells count="35">
    <mergeCell ref="B26:O26"/>
    <mergeCell ref="B27:O27"/>
    <mergeCell ref="A32:O32"/>
    <mergeCell ref="B33:O34"/>
    <mergeCell ref="B22:G22"/>
    <mergeCell ref="H22:O22"/>
    <mergeCell ref="B23:G23"/>
    <mergeCell ref="H23:O23"/>
    <mergeCell ref="B24:O24"/>
    <mergeCell ref="B25:O25"/>
    <mergeCell ref="B19:G19"/>
    <mergeCell ref="H19:O19"/>
    <mergeCell ref="B20:G20"/>
    <mergeCell ref="H20:O20"/>
    <mergeCell ref="B21:G21"/>
    <mergeCell ref="H21:O21"/>
    <mergeCell ref="B16:G16"/>
    <mergeCell ref="H16:O16"/>
    <mergeCell ref="B17:G17"/>
    <mergeCell ref="H17:O17"/>
    <mergeCell ref="B18:G18"/>
    <mergeCell ref="H18:O18"/>
    <mergeCell ref="B13:G13"/>
    <mergeCell ref="H13:O13"/>
    <mergeCell ref="B14:G14"/>
    <mergeCell ref="H14:O14"/>
    <mergeCell ref="B15:G15"/>
    <mergeCell ref="H15:O15"/>
    <mergeCell ref="B12:G12"/>
    <mergeCell ref="H12:O12"/>
    <mergeCell ref="A7:O7"/>
    <mergeCell ref="A10:G10"/>
    <mergeCell ref="H10:O10"/>
    <mergeCell ref="B11:G11"/>
    <mergeCell ref="H11:O11"/>
  </mergeCells>
  <pageMargins left="0.70866141732283472" right="0.51181102362204722" top="0.78740157480314965" bottom="0.78740157480314965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deníky</vt:lpstr>
      <vt:lpstr>týdeníky,14deníky,měsíčníky</vt:lpstr>
      <vt:lpstr>b2b</vt:lpstr>
      <vt:lpstr>poznámky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Monika</cp:lastModifiedBy>
  <cp:lastPrinted>2022-05-04T11:28:09Z</cp:lastPrinted>
  <dcterms:created xsi:type="dcterms:W3CDTF">2021-07-02T06:20:46Z</dcterms:created>
  <dcterms:modified xsi:type="dcterms:W3CDTF">2022-05-04T11:29:09Z</dcterms:modified>
</cp:coreProperties>
</file>